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#REF!</definedName>
    <definedName name="DD_VIOLENCE_TERM" localSheetId="13">#REF!</definedName>
    <definedName name="_xlnm.Print_Area" localSheetId="18">'2001'!$A$1:$I$93</definedName>
    <definedName name="_xlnm.Print_Titles" localSheetId="1">'2018'!$1:$4</definedName>
    <definedName name="_xlnm.Print_Titles" localSheetId="2">'2017'!$1:$4</definedName>
    <definedName name="_xlnm.Print_Titles" localSheetId="3">'2016'!$1:$4</definedName>
    <definedName name="_xlnm.Print_Titles" localSheetId="4">'2015'!$1:$4</definedName>
    <definedName name="_xlnm.Print_Titles" localSheetId="5">'2014'!$1:$4</definedName>
    <definedName name="_xlnm.Print_Titles" localSheetId="6">'2013'!$1:$4</definedName>
    <definedName name="_xlnm.Print_Titles" localSheetId="7">'2012'!$1:$4</definedName>
    <definedName name="_xlnm.Print_Titles" localSheetId="8">'2011'!$1:$4</definedName>
    <definedName name="_xlnm.Print_Titles" localSheetId="9">'2010'!$1:$4</definedName>
    <definedName name="_xlnm.Print_Titles" localSheetId="10">'2009'!$1:$4</definedName>
    <definedName name="_xlnm.Print_Titles" localSheetId="11">'2008'!$1:$4</definedName>
    <definedName name="_xlnm.Print_Titles" localSheetId="12">'2007'!$1:$4</definedName>
    <definedName name="_xlnm.Print_Titles" localSheetId="13">'2006'!$1:$4</definedName>
    <definedName name="_xlnm.Print_Titles" localSheetId="14">'2005'!$1:$4</definedName>
    <definedName name="_xlnm.Print_Titles" localSheetId="15">'2004'!$1:$4</definedName>
    <definedName name="_xlnm.Print_Titles" localSheetId="16">'2003'!$1:$4</definedName>
    <definedName name="_xlnm.Print_Titles" localSheetId="17">'2002'!$1:$4</definedName>
    <definedName name="_xlnm.Print_Titles" localSheetId="18">'2001'!$1:$4</definedName>
    <definedName name="_xlnm.Print_Titles" localSheetId="19">'2000'!$1:$4</definedName>
    <definedName name="_xlnm.Print_Titles" localSheetId="20">'1999'!$1:$4</definedName>
    <definedName name="_xlnm.Print_Titles" localSheetId="21">'1998'!$1:$4</definedName>
    <definedName name="_xlnm.Print_Titles" localSheetId="22">'1997'!$1:$4</definedName>
    <definedName name="_xlnm.Print_Titles" localSheetId="23">'1996'!$1:$4</definedName>
  </definedNames>
  <calcPr calcId="152511"/>
</workbook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<sst xmlns="http://schemas.openxmlformats.org/spreadsheetml/2006/main" count="2357" uniqueCount="208">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</sst>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7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3" fillId="0" borderId="0" xfId="0" applyFont="1" applyFill="1" applyBorder="1" applyProtection="1">
      <protection/>
    </xf>
    <xf numFmtId="0" fontId="1" fillId="0" borderId="0" xfId="0" applyFont="1" applyBorder="1"/>
    <xf numFmtId="0" fontId="1" fillId="0" borderId="0" xfId="0" applyFont="1" applyFill="1" applyBorder="1" applyProtection="1"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Protection="1"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/>
    <xf numFmtId="0" fontId="0" fillId="0" borderId="0" xfId="0" applyFont="1" applyBorder="1"/>
    <xf numFmtId="164" fontId="1" fillId="0" borderId="0" xfId="15" applyFont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Protection="1">
      <protection/>
    </xf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Fill="1" applyBorder="1" applyAlignment="1" applyProtection="1">
      <alignment horizontal="right"/>
      <protection/>
    </xf>
    <xf numFmtId="9" fontId="1" fillId="0" borderId="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/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9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 applyProtection="1">
      <alignment horizontal="right" indent="2"/>
      <protection/>
    </xf>
    <xf numFmtId="3" fontId="5" fillId="0" borderId="0" xfId="0" applyNumberFormat="1" applyFont="1" applyBorder="1" applyAlignment="1">
      <alignment horizontal="right" wrapText="1" indent="2"/>
    </xf>
    <xf numFmtId="9" fontId="1" fillId="0" borderId="0" xfId="15" applyNumberFormat="1" applyFont="1" applyFill="1" applyBorder="1"/>
    <xf numFmtId="9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1" xfId="15" applyNumberFormat="1" applyFont="1" applyFill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 indent="2"/>
    </xf>
    <xf numFmtId="164" fontId="2" fillId="0" borderId="1" xfId="15" applyFont="1" applyBorder="1" applyAlignment="1">
      <alignment horizontal="center" vertical="center" textRotation="180" wrapText="1"/>
    </xf>
    <xf numFmtId="164" fontId="0" fillId="0" borderId="0" xfId="15" applyFont="1" applyBorder="1"/>
    <xf numFmtId="3" fontId="2" fillId="0" borderId="1" xfId="0" applyNumberFormat="1" applyFont="1" applyBorder="1" applyAlignment="1">
      <alignment horizontal="center" vertical="center" textRotation="180" wrapText="1"/>
    </xf>
    <xf numFmtId="9" fontId="2" fillId="0" borderId="1" xfId="15" applyNumberFormat="1" applyFont="1" applyBorder="1" applyAlignment="1">
      <alignment horizontal="center" vertical="center" textRotation="180" wrapText="1"/>
    </xf>
    <xf numFmtId="9" fontId="0" fillId="0" borderId="0" xfId="15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2005"/>
          <c:w val="0.823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'Statewide Totals'!$C$5:$C$27</c:f>
              <c:strCache/>
            </c:strRef>
          </c:cat>
          <c:val>
            <c:numRef>
              <c:f>'Statewide Totals'!$B$5:$B$27</c:f>
              <c:numCache/>
            </c:numRef>
          </c:val>
        </c:ser>
        <c:gapWidth val="46"/>
        <c:axId val="59715636"/>
        <c:axId val="569813"/>
      </c:barChart>
      <c:catAx>
        <c:axId val="59715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13"/>
        <c:crosses val="autoZero"/>
        <c:auto val="1"/>
        <c:lblOffset val="100"/>
        <c:tickLblSkip val="1"/>
        <c:noMultiLvlLbl val="0"/>
      </c:catAx>
      <c:valAx>
        <c:axId val="569813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5636"/>
        <c:crossesAt val="1"/>
        <c:crossBetween val="between"/>
        <c:dispUnits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0.1955</cdr:y>
    </cdr:to>
    <cdr:sp macro="" textlink="">
      <cdr:nvSpPr>
        <cdr:cNvPr id="2" name="TextBox 1"/>
        <cdr:cNvSpPr txBox="1"/>
      </cdr:nvSpPr>
      <cdr:spPr>
        <a:xfrm>
          <a:off x="0" y="0"/>
          <a:ext cx="32289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/>
      </xdr:nvGraphicFramePr>
      <xdr:xfrm>
        <a:off x="76200" y="457200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145" zoomScaleNormal="145" workbookViewId="0" topLeftCell="A25">
      <selection activeCell="G15" sqref="G15"/>
    </sheetView>
  </sheetViews>
  <sheetFormatPr defaultColWidth="9.140625" defaultRowHeight="12.75"/>
  <cols>
    <col min="1" max="1" width="9.140625" style="47" customWidth="1"/>
    <col min="2" max="2" width="12.57421875" style="47" customWidth="1"/>
    <col min="3" max="16384" width="9.140625" style="47" customWidth="1"/>
  </cols>
  <sheetData>
    <row r="1" ht="12.75">
      <c r="A1" s="58" t="s">
        <v>197</v>
      </c>
    </row>
    <row r="2" ht="12.75">
      <c r="A2" s="47" t="s">
        <v>203</v>
      </c>
    </row>
    <row r="4" spans="1:2" ht="12.75">
      <c r="A4" s="48" t="s">
        <v>104</v>
      </c>
      <c r="B4" s="48" t="s">
        <v>93</v>
      </c>
    </row>
    <row r="5" spans="1:3" ht="12.75">
      <c r="A5" s="49">
        <v>1996</v>
      </c>
      <c r="B5" s="59">
        <v>5526</v>
      </c>
      <c r="C5" s="51" t="s">
        <v>183</v>
      </c>
    </row>
    <row r="6" spans="1:3" ht="12.75">
      <c r="A6" s="49">
        <v>1997</v>
      </c>
      <c r="B6" s="59">
        <v>6337</v>
      </c>
      <c r="C6" s="51" t="s">
        <v>184</v>
      </c>
    </row>
    <row r="7" spans="1:3" ht="12.75">
      <c r="A7" s="49">
        <v>1998</v>
      </c>
      <c r="B7" s="59">
        <v>8040</v>
      </c>
      <c r="C7" s="51" t="s">
        <v>185</v>
      </c>
    </row>
    <row r="8" spans="1:3" ht="12.75">
      <c r="A8" s="49">
        <v>1999</v>
      </c>
      <c r="B8" s="59">
        <v>10592</v>
      </c>
      <c r="C8" s="51" t="s">
        <v>186</v>
      </c>
    </row>
    <row r="9" spans="1:3" ht="12.75">
      <c r="A9" s="49">
        <v>2000</v>
      </c>
      <c r="B9" s="59">
        <v>12608</v>
      </c>
      <c r="C9" s="51" t="s">
        <v>187</v>
      </c>
    </row>
    <row r="10" spans="1:3" ht="12.75">
      <c r="A10" s="49">
        <v>2001</v>
      </c>
      <c r="B10" s="59">
        <v>13970</v>
      </c>
      <c r="C10" s="51" t="s">
        <v>188</v>
      </c>
    </row>
    <row r="11" spans="1:3" ht="12.75">
      <c r="A11" s="49">
        <v>2002</v>
      </c>
      <c r="B11" s="59">
        <v>15497</v>
      </c>
      <c r="C11" s="51" t="s">
        <v>189</v>
      </c>
    </row>
    <row r="12" spans="1:3" ht="12.75">
      <c r="A12" s="49">
        <v>2003</v>
      </c>
      <c r="B12" s="60">
        <v>16219</v>
      </c>
      <c r="C12" s="51" t="s">
        <v>190</v>
      </c>
    </row>
    <row r="13" spans="1:3" ht="12.75">
      <c r="A13" s="49">
        <v>2004</v>
      </c>
      <c r="B13" s="60">
        <v>17447</v>
      </c>
      <c r="C13" s="51" t="s">
        <v>191</v>
      </c>
    </row>
    <row r="14" spans="1:3" ht="12.75">
      <c r="A14" s="49">
        <v>2005</v>
      </c>
      <c r="B14" s="61">
        <v>18255</v>
      </c>
      <c r="C14" s="51" t="s">
        <v>192</v>
      </c>
    </row>
    <row r="15" spans="1:3" ht="12.75">
      <c r="A15" s="49">
        <v>2006</v>
      </c>
      <c r="B15" s="61">
        <v>18219</v>
      </c>
      <c r="C15" s="51" t="s">
        <v>193</v>
      </c>
    </row>
    <row r="16" spans="1:3" ht="12.75">
      <c r="A16" s="50">
        <v>2007</v>
      </c>
      <c r="B16" s="61">
        <v>18862</v>
      </c>
      <c r="C16" s="51" t="s">
        <v>194</v>
      </c>
    </row>
    <row r="17" spans="1:3" ht="12.75">
      <c r="A17" s="50">
        <v>2008</v>
      </c>
      <c r="B17" s="61">
        <v>19386</v>
      </c>
      <c r="C17" s="51" t="s">
        <v>195</v>
      </c>
    </row>
    <row r="18" spans="1:3" ht="12.75">
      <c r="A18" s="50">
        <v>2009</v>
      </c>
      <c r="B18" s="61">
        <v>20551</v>
      </c>
      <c r="C18" s="51" t="s">
        <v>196</v>
      </c>
    </row>
    <row r="19" spans="1:3" ht="12.75">
      <c r="A19" s="57">
        <v>2010</v>
      </c>
      <c r="B19" s="61">
        <v>19860</v>
      </c>
      <c r="C19" s="51" t="s">
        <v>198</v>
      </c>
    </row>
    <row r="20" spans="1:3" ht="12.75">
      <c r="A20" s="50">
        <v>2011</v>
      </c>
      <c r="B20" s="67">
        <v>19189</v>
      </c>
      <c r="C20" s="51" t="s">
        <v>199</v>
      </c>
    </row>
    <row r="21" spans="1:3" ht="12.75">
      <c r="A21" s="57">
        <v>2012</v>
      </c>
      <c r="B21" s="67">
        <v>18194</v>
      </c>
      <c r="C21" s="51" t="s">
        <v>200</v>
      </c>
    </row>
    <row r="22" spans="1:3" ht="12.75">
      <c r="A22" s="50">
        <v>2013</v>
      </c>
      <c r="B22" s="67">
        <v>17912</v>
      </c>
      <c r="C22" s="51" t="s">
        <v>201</v>
      </c>
    </row>
    <row r="23" spans="1:3" ht="12.75">
      <c r="A23" s="57">
        <v>2014</v>
      </c>
      <c r="B23" s="67">
        <v>17019</v>
      </c>
      <c r="C23" s="51" t="s">
        <v>202</v>
      </c>
    </row>
    <row r="24" spans="1:3" ht="12.75">
      <c r="A24" s="50">
        <v>2015</v>
      </c>
      <c r="B24" s="67">
        <v>17206</v>
      </c>
      <c r="C24" s="51" t="s">
        <v>204</v>
      </c>
    </row>
    <row r="25" spans="1:3" ht="12.75">
      <c r="A25" s="50">
        <v>2016</v>
      </c>
      <c r="B25" s="67">
        <v>17470</v>
      </c>
      <c r="C25" s="51" t="s">
        <v>205</v>
      </c>
    </row>
    <row r="26" spans="1:3" ht="12.75">
      <c r="A26" s="50">
        <v>2017</v>
      </c>
      <c r="B26" s="67">
        <v>17749</v>
      </c>
      <c r="C26" s="51" t="s">
        <v>206</v>
      </c>
    </row>
    <row r="27" spans="1:3" ht="12.75">
      <c r="A27" s="50">
        <v>2018</v>
      </c>
      <c r="B27" s="67">
        <v>18766</v>
      </c>
      <c r="C27" s="51" t="s">
        <v>207</v>
      </c>
    </row>
    <row r="28" spans="2:3" ht="12.75">
      <c r="B28" s="42"/>
      <c r="C28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52">
      <selection activeCell="N39" sqref="N3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9" ht="11.25" customHeight="1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9" ht="11.25" customHeight="1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9" ht="11.25" customHeight="1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9" ht="11.25" customHeight="1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9" ht="11.25" customHeight="1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9" ht="11.25" customHeight="1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9" ht="11.25" customHeight="1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9" ht="11.25" customHeight="1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9" ht="11.25" customHeight="1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9" ht="11.25" customHeight="1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9" ht="11.25" customHeight="1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1.13</v>
      </c>
      <c r="H41" s="52">
        <v>3</v>
      </c>
      <c r="I41" s="52">
        <v>0</v>
      </c>
    </row>
    <row r="42" spans="1:9" ht="11.25" customHeight="1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</v>
      </c>
      <c r="H42" s="52">
        <v>0</v>
      </c>
      <c r="I42" s="52">
        <v>0</v>
      </c>
    </row>
    <row r="43" spans="1:9" ht="11.25" customHeight="1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</v>
      </c>
      <c r="H62" s="52">
        <v>1</v>
      </c>
      <c r="I62" s="52">
        <v>0</v>
      </c>
    </row>
    <row r="63" spans="1:9" ht="11.25" customHeight="1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1">
      <selection activeCell="N79" sqref="N78:N7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9" ht="11.25" customHeight="1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9" ht="11.25" customHeight="1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9" ht="11.25" customHeight="1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</v>
      </c>
      <c r="H8" s="3">
        <v>6</v>
      </c>
      <c r="I8" s="3">
        <v>4</v>
      </c>
    </row>
    <row r="9" spans="1:9" ht="11.25" customHeight="1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1.15</v>
      </c>
      <c r="H9" s="3">
        <v>16</v>
      </c>
      <c r="I9" s="3">
        <v>11</v>
      </c>
    </row>
    <row r="10" spans="1:9" ht="11.25" customHeight="1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9" ht="11.25" customHeight="1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9" ht="11.25" customHeight="1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9" ht="11.25" customHeight="1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9" ht="11.25" customHeight="1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9" ht="11.25" customHeight="1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9" ht="11.25" customHeight="1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</v>
      </c>
      <c r="H40" s="3">
        <v>2</v>
      </c>
      <c r="I40" s="3">
        <v>0</v>
      </c>
    </row>
    <row r="41" spans="1:9" ht="11.25" customHeight="1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</v>
      </c>
      <c r="H66" s="3">
        <v>4</v>
      </c>
      <c r="I66" s="3">
        <v>0</v>
      </c>
    </row>
    <row r="67" spans="1:9" ht="11.25" customHeight="1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</v>
      </c>
      <c r="H70" s="3">
        <v>5</v>
      </c>
      <c r="I70" s="3">
        <v>3</v>
      </c>
    </row>
    <row r="71" spans="1:9" ht="11.25" customHeight="1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</v>
      </c>
      <c r="H88" s="3">
        <v>7</v>
      </c>
      <c r="I88" s="3">
        <v>3</v>
      </c>
    </row>
    <row r="89" spans="1:9" ht="11.25" customHeight="1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9" ht="11.25" customHeight="1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9" ht="11.25" customHeight="1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9" ht="11.25" customHeight="1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</v>
      </c>
      <c r="H8" s="3">
        <v>8</v>
      </c>
      <c r="I8" s="3">
        <v>5</v>
      </c>
    </row>
    <row r="9" spans="1:9" ht="11.25" customHeight="1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9" ht="11.25" customHeight="1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9" ht="11.25" customHeight="1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9" ht="11.25" customHeight="1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9" ht="11.25" customHeight="1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9" ht="11.25" customHeight="1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9" ht="11.25" customHeight="1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9" ht="11.25" customHeight="1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</v>
      </c>
      <c r="H22" s="3">
        <v>43</v>
      </c>
      <c r="I22" s="3">
        <v>21</v>
      </c>
    </row>
    <row r="23" spans="1:9" ht="11.25" customHeight="1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1.13</v>
      </c>
      <c r="H30" s="3">
        <v>1</v>
      </c>
      <c r="I30" s="3">
        <v>1</v>
      </c>
    </row>
    <row r="31" spans="1:9" ht="11.25" customHeight="1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1.13</v>
      </c>
      <c r="H31" s="3">
        <v>1</v>
      </c>
      <c r="I31" s="3">
        <v>0</v>
      </c>
    </row>
    <row r="32" spans="1:9" ht="11.25" customHeight="1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1.16</v>
      </c>
      <c r="H53" s="3">
        <v>1</v>
      </c>
      <c r="I53" s="3">
        <v>0</v>
      </c>
    </row>
    <row r="54" spans="1:9" ht="11.25" customHeight="1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1.14</v>
      </c>
      <c r="H73" s="3">
        <v>3</v>
      </c>
      <c r="I73" s="3">
        <v>3</v>
      </c>
    </row>
    <row r="74" spans="1:9" ht="11.25" customHeight="1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</v>
      </c>
      <c r="H77" s="3">
        <v>9</v>
      </c>
      <c r="I77" s="3">
        <v>5</v>
      </c>
    </row>
    <row r="78" spans="1:9" ht="11.25" customHeight="1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1.13</v>
      </c>
      <c r="H89" s="3">
        <v>5</v>
      </c>
      <c r="I89" s="3">
        <v>0</v>
      </c>
    </row>
    <row r="90" spans="1:9" ht="11.25" customHeight="1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</v>
      </c>
      <c r="H91" s="3">
        <v>37</v>
      </c>
      <c r="I91" s="3">
        <v>16</v>
      </c>
    </row>
    <row r="92" spans="1:9" ht="11.25" customHeight="1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</v>
      </c>
      <c r="H92" s="3">
        <v>1</v>
      </c>
      <c r="I92" s="3">
        <v>0</v>
      </c>
    </row>
    <row r="93" spans="1:9" ht="11.25" customHeight="1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conditionalFormatting sqref="J1:IV1048576 A1:I3 A5:I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1">
      <selection activeCell="J21" sqref="J21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9" ht="11.25" customHeight="1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9" ht="11.25" customHeight="1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9" ht="11.25" customHeight="1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9" ht="11.25" customHeight="1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9" ht="11.25" customHeight="1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9" ht="11.25" customHeight="1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9" ht="11.25" customHeight="1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9" ht="11.25" customHeight="1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9" ht="11.25" customHeight="1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9" ht="11.25" customHeight="1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9" ht="11.25" customHeight="1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</v>
      </c>
      <c r="H39" s="3">
        <v>20</v>
      </c>
      <c r="I39" s="3">
        <v>0</v>
      </c>
    </row>
    <row r="40" spans="1:9" ht="11.25" customHeight="1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</v>
      </c>
      <c r="H82" s="3">
        <v>42</v>
      </c>
      <c r="I82" s="3">
        <v>28</v>
      </c>
    </row>
    <row r="83" spans="1:9" ht="11.25" customHeight="1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conditionalFormatting sqref="A5:XFD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4">
      <selection activeCell="L5" sqref="L5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9" ht="11.25" customHeight="1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9" ht="11.25" customHeight="1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9" ht="11.25" customHeight="1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9" ht="11.25" customHeight="1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9" ht="11.25" customHeight="1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9" ht="11.25" customHeight="1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1.14</v>
      </c>
      <c r="H11" s="5">
        <v>1</v>
      </c>
      <c r="I11" s="5">
        <v>1</v>
      </c>
    </row>
    <row r="12" spans="1:9" ht="11.25" customHeight="1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9" ht="11.25" customHeight="1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9" ht="11.25" customHeight="1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9" ht="11.25" customHeight="1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9" ht="11.25" customHeight="1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</v>
      </c>
      <c r="H43" s="5">
        <v>1</v>
      </c>
      <c r="I43" s="5">
        <v>0</v>
      </c>
    </row>
    <row r="44" spans="1:9" ht="11.25" customHeight="1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</v>
      </c>
      <c r="H44" s="5">
        <v>13</v>
      </c>
      <c r="I44" s="5">
        <v>13</v>
      </c>
    </row>
    <row r="45" spans="1:9" ht="11.25" customHeight="1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G22" sqref="G22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</v>
      </c>
      <c r="H37" s="5">
        <v>3</v>
      </c>
      <c r="I37" s="5">
        <v>0</v>
      </c>
    </row>
    <row r="38" spans="1:9" ht="11.25" customHeight="1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</v>
      </c>
      <c r="H92" s="44">
        <v>4</v>
      </c>
      <c r="I92" s="44">
        <v>1</v>
      </c>
    </row>
    <row r="93" spans="1:9" ht="11.25" customHeight="1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SheetLayoutView="100" workbookViewId="0" topLeftCell="A62">
      <selection activeCell="E56" sqref="E56"/>
    </sheetView>
  </sheetViews>
  <sheetFormatPr defaultColWidth="9.140625" defaultRowHeight="12.75"/>
  <cols>
    <col min="1" max="1" width="11.00390625" style="1" customWidth="1"/>
    <col min="2" max="9" width="9.7109375" style="8" customWidth="1"/>
    <col min="10" max="16384" width="9.140625" style="8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ht="12.75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0.990909090909091</v>
      </c>
      <c r="H6" s="10">
        <v>8</v>
      </c>
      <c r="I6" s="10">
        <v>3</v>
      </c>
      <c r="J6" s="9"/>
    </row>
    <row r="7" spans="1:10" ht="11.25" customHeight="1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</v>
      </c>
      <c r="H8" s="10">
        <v>9</v>
      </c>
      <c r="I8" s="10">
        <v>7</v>
      </c>
      <c r="J8" s="9"/>
    </row>
    <row r="9" spans="1:10" ht="11.25" customHeight="1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0.9894736842105263</v>
      </c>
      <c r="H9" s="10">
        <v>14</v>
      </c>
      <c r="I9" s="10">
        <v>10</v>
      </c>
      <c r="J9" s="9"/>
    </row>
    <row r="10" spans="1:10" ht="11.25" customHeight="1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</v>
      </c>
      <c r="H10" s="10">
        <v>4</v>
      </c>
      <c r="I10" s="10">
        <v>1</v>
      </c>
      <c r="J10" s="9"/>
    </row>
    <row r="11" spans="1:10" ht="11.25" customHeight="1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0.918918918918919</v>
      </c>
      <c r="H11" s="10">
        <v>6</v>
      </c>
      <c r="I11" s="10">
        <v>2</v>
      </c>
      <c r="J11" s="9"/>
    </row>
    <row r="12" spans="1:10" ht="11.25" customHeight="1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0.9894736842105263</v>
      </c>
      <c r="H16" s="10">
        <v>29</v>
      </c>
      <c r="I16" s="10">
        <v>0</v>
      </c>
      <c r="J16" s="9"/>
    </row>
    <row r="17" spans="1:10" ht="11.25" customHeight="1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</v>
      </c>
      <c r="H17" s="10">
        <v>51</v>
      </c>
      <c r="I17" s="10">
        <v>12</v>
      </c>
      <c r="J17" s="9"/>
    </row>
    <row r="18" spans="1:10" ht="11.25" customHeight="1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</v>
      </c>
      <c r="H19" s="10">
        <v>20</v>
      </c>
      <c r="I19" s="10">
        <v>12</v>
      </c>
      <c r="J19" s="9"/>
    </row>
    <row r="20" spans="1:10" ht="11.25" customHeight="1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</v>
      </c>
      <c r="H20" s="10">
        <v>5</v>
      </c>
      <c r="I20" s="10">
        <v>2</v>
      </c>
      <c r="J20" s="9"/>
    </row>
    <row r="21" spans="1:10" ht="11.25" customHeight="1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</v>
      </c>
      <c r="H25" s="10">
        <v>8</v>
      </c>
      <c r="I25" s="10">
        <v>5</v>
      </c>
      <c r="J25" s="9"/>
    </row>
    <row r="26" spans="1:10" ht="11.25" customHeight="1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</v>
      </c>
      <c r="H33" s="10">
        <v>56</v>
      </c>
      <c r="I33" s="10">
        <v>46</v>
      </c>
      <c r="J33" s="9"/>
    </row>
    <row r="34" spans="1:10" ht="11.25" customHeight="1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</v>
      </c>
      <c r="H36" s="10">
        <v>31</v>
      </c>
      <c r="I36" s="10">
        <v>20</v>
      </c>
      <c r="J36" s="9"/>
    </row>
    <row r="37" spans="1:10" ht="11.25" customHeight="1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1.169811320754717</v>
      </c>
      <c r="H37" s="10">
        <v>8</v>
      </c>
      <c r="I37" s="10">
        <v>0</v>
      </c>
      <c r="J37" s="9"/>
    </row>
    <row r="38" spans="1:10" ht="11.25" customHeight="1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</v>
      </c>
      <c r="H39" s="10">
        <v>26</v>
      </c>
      <c r="I39" s="10">
        <v>0</v>
      </c>
      <c r="J39" s="9"/>
    </row>
    <row r="40" spans="1:10" ht="11.25" customHeight="1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0.9763313609467456</v>
      </c>
      <c r="H40" s="10">
        <v>13</v>
      </c>
      <c r="I40" s="10">
        <v>5</v>
      </c>
      <c r="J40" s="9"/>
    </row>
    <row r="41" spans="1:10" ht="11.25" customHeight="1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0.9615384615384616</v>
      </c>
      <c r="H42" s="10">
        <v>2</v>
      </c>
      <c r="I42" s="10">
        <v>0</v>
      </c>
      <c r="J42" s="9"/>
    </row>
    <row r="43" spans="1:10" ht="11.25" customHeight="1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</v>
      </c>
      <c r="H43" s="10">
        <v>4</v>
      </c>
      <c r="I43" s="10">
        <v>3</v>
      </c>
      <c r="J43" s="9"/>
    </row>
    <row r="44" spans="1:10" ht="11.25" customHeight="1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1.16</v>
      </c>
      <c r="H45" s="10">
        <v>0</v>
      </c>
      <c r="I45" s="10">
        <v>5</v>
      </c>
      <c r="J45" s="9"/>
    </row>
    <row r="46" spans="1:10" ht="11.25" customHeight="1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</v>
      </c>
      <c r="H47" s="10">
        <v>8</v>
      </c>
      <c r="I47" s="10">
        <v>0</v>
      </c>
      <c r="J47" s="9"/>
    </row>
    <row r="48" spans="1:10" ht="11.25" customHeight="1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</v>
      </c>
      <c r="H48" s="10">
        <v>16</v>
      </c>
      <c r="I48" s="10">
        <v>13</v>
      </c>
      <c r="J48" s="9"/>
    </row>
    <row r="49" spans="1:10" ht="11.25" customHeight="1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</v>
      </c>
      <c r="H49" s="10">
        <v>35</v>
      </c>
      <c r="I49" s="10">
        <v>16</v>
      </c>
      <c r="J49" s="9"/>
    </row>
    <row r="50" spans="1:10" ht="11.25" customHeight="1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</v>
      </c>
      <c r="H50" s="10">
        <v>7</v>
      </c>
      <c r="I50" s="10">
        <v>1</v>
      </c>
      <c r="J50" s="9"/>
    </row>
    <row r="51" spans="1:10" ht="11.25" customHeight="1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</v>
      </c>
      <c r="H52" s="10">
        <v>92</v>
      </c>
      <c r="I52" s="10">
        <v>43</v>
      </c>
      <c r="J52" s="9"/>
    </row>
    <row r="53" spans="1:10" ht="11.25" customHeight="1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1.062937062937063</v>
      </c>
      <c r="H55" s="10">
        <v>3</v>
      </c>
      <c r="I55" s="10">
        <v>1</v>
      </c>
      <c r="J55" s="9"/>
    </row>
    <row r="56" spans="1:10" ht="11.25" customHeight="1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</v>
      </c>
      <c r="H56" s="10">
        <v>14</v>
      </c>
      <c r="I56" s="10">
        <v>2</v>
      </c>
      <c r="J56" s="9"/>
    </row>
    <row r="57" spans="1:10" ht="11.25" customHeight="1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</v>
      </c>
      <c r="H58" s="10">
        <v>1</v>
      </c>
      <c r="I58" s="10">
        <v>0</v>
      </c>
      <c r="J58" s="9"/>
    </row>
    <row r="59" spans="1:10" ht="11.25" customHeight="1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</v>
      </c>
      <c r="H59" s="10">
        <v>4</v>
      </c>
      <c r="I59" s="10">
        <v>0</v>
      </c>
      <c r="J59" s="9"/>
    </row>
    <row r="60" spans="1:10" ht="11.25" customHeight="1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</v>
      </c>
      <c r="H61" s="10">
        <v>160</v>
      </c>
      <c r="I61" s="10">
        <v>0</v>
      </c>
      <c r="J61" s="9"/>
    </row>
    <row r="62" spans="1:10" ht="11.25" customHeight="1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0.8333333333333334</v>
      </c>
      <c r="H67" s="10">
        <v>1</v>
      </c>
      <c r="I67" s="10">
        <v>1</v>
      </c>
      <c r="J67" s="9"/>
    </row>
    <row r="68" spans="1:10" ht="11.25" customHeight="1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</v>
      </c>
      <c r="H68" s="10">
        <v>2</v>
      </c>
      <c r="I68" s="10">
        <v>0</v>
      </c>
      <c r="J68" s="9"/>
    </row>
    <row r="69" spans="1:10" ht="11.25" customHeight="1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0.7972972972972973</v>
      </c>
      <c r="H70" s="10">
        <v>19</v>
      </c>
      <c r="I70" s="10">
        <v>16</v>
      </c>
      <c r="J70" s="9"/>
    </row>
    <row r="71" spans="1:10" ht="11.25" customHeight="1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</v>
      </c>
      <c r="H71" s="10">
        <v>20</v>
      </c>
      <c r="I71" s="10">
        <v>14</v>
      </c>
      <c r="J71" s="9"/>
    </row>
    <row r="72" spans="1:10" ht="11.25" customHeight="1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</v>
      </c>
      <c r="H76" s="10">
        <v>25</v>
      </c>
      <c r="I76" s="10">
        <v>18</v>
      </c>
      <c r="J76" s="9"/>
    </row>
    <row r="77" spans="1:10" ht="11.25" customHeight="1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0.9886792452830189</v>
      </c>
      <c r="H78" s="10">
        <v>16</v>
      </c>
      <c r="I78" s="10">
        <v>1</v>
      </c>
      <c r="J78" s="9"/>
    </row>
    <row r="79" spans="1:10" ht="11.25" customHeight="1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0.9833333333333333</v>
      </c>
      <c r="H80" s="10">
        <v>21</v>
      </c>
      <c r="I80" s="10">
        <v>0</v>
      </c>
      <c r="J80" s="9"/>
    </row>
    <row r="81" spans="1:10" ht="11.25" customHeight="1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0.9776951672862454</v>
      </c>
      <c r="H81" s="10">
        <v>67</v>
      </c>
      <c r="I81" s="10">
        <v>14</v>
      </c>
      <c r="J81" s="9"/>
    </row>
    <row r="82" spans="1:10" ht="11.25" customHeight="1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</v>
      </c>
      <c r="H84" s="10">
        <v>1</v>
      </c>
      <c r="I84" s="10">
        <v>0</v>
      </c>
      <c r="J84" s="9"/>
    </row>
    <row r="85" spans="1:10" ht="11.25" customHeight="1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0.9857142857142858</v>
      </c>
      <c r="H87" s="10">
        <v>40</v>
      </c>
      <c r="I87" s="10">
        <v>20</v>
      </c>
      <c r="J87" s="9"/>
    </row>
    <row r="88" spans="1:10" ht="11.25" customHeight="1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0.9716981132075472</v>
      </c>
      <c r="H88" s="10">
        <v>10</v>
      </c>
      <c r="I88" s="10">
        <v>6</v>
      </c>
      <c r="J88" s="9"/>
    </row>
    <row r="89" spans="1:10" ht="11.25" customHeight="1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0.9487179487179487</v>
      </c>
      <c r="H92" s="30">
        <v>9</v>
      </c>
      <c r="I92" s="30">
        <v>2</v>
      </c>
      <c r="J92" s="9"/>
    </row>
    <row r="93" spans="1:10" ht="11.25" customHeight="1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2:9" ht="12.75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20" customWidth="1"/>
    <col min="2" max="9" width="9.7109375" style="20" customWidth="1"/>
    <col min="10" max="16384" width="9.140625" style="20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</v>
      </c>
      <c r="H5" s="10">
        <v>24</v>
      </c>
      <c r="I5" s="10">
        <v>6</v>
      </c>
    </row>
    <row r="6" spans="1:9" ht="11.25" customHeight="1">
      <c r="A6" s="2" t="s">
        <v>3</v>
      </c>
      <c r="B6" s="10">
        <v>4</v>
      </c>
      <c r="C6" s="10">
        <v>117</v>
      </c>
      <c r="D6" s="10">
        <v>2</v>
      </c>
      <c r="E6" s="11">
        <f aca="true" t="shared" si="0" ref="E6:E69">SUM(B6:D6)</f>
        <v>123</v>
      </c>
      <c r="F6" s="10">
        <v>116</v>
      </c>
      <c r="G6" s="34">
        <v>0.9747899159663865</v>
      </c>
      <c r="H6" s="10">
        <v>7</v>
      </c>
      <c r="I6" s="10">
        <v>3</v>
      </c>
    </row>
    <row r="7" spans="1:9" ht="11.25" customHeight="1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0.9354838709677419</v>
      </c>
      <c r="H7" s="10">
        <v>8</v>
      </c>
      <c r="I7" s="10">
        <v>2</v>
      </c>
    </row>
    <row r="8" spans="1:9" ht="11.25" customHeight="1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</v>
      </c>
      <c r="H13" s="10">
        <v>186</v>
      </c>
      <c r="I13" s="10">
        <v>0</v>
      </c>
    </row>
    <row r="14" spans="1:9" ht="11.25" customHeight="1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</v>
      </c>
      <c r="H15" s="10">
        <v>5</v>
      </c>
      <c r="I15" s="10">
        <v>6</v>
      </c>
    </row>
    <row r="16" spans="1:9" ht="11.25" customHeight="1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</v>
      </c>
      <c r="H16" s="10">
        <v>22</v>
      </c>
      <c r="I16" s="10">
        <v>0</v>
      </c>
    </row>
    <row r="17" spans="1:9" ht="11.25" customHeight="1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0.96845694799659</v>
      </c>
      <c r="H17" s="10">
        <v>38</v>
      </c>
      <c r="I17" s="10">
        <v>3</v>
      </c>
    </row>
    <row r="18" spans="1:9" ht="11.25" customHeight="1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0.9953271028037384</v>
      </c>
      <c r="H19" s="10">
        <v>16</v>
      </c>
      <c r="I19" s="10">
        <v>9</v>
      </c>
    </row>
    <row r="20" spans="1:9" ht="11.25" customHeight="1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0.9747774480712166</v>
      </c>
      <c r="H22" s="10">
        <v>91</v>
      </c>
      <c r="I22" s="10">
        <v>73</v>
      </c>
    </row>
    <row r="23" spans="1:9" ht="11.25" customHeight="1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</v>
      </c>
      <c r="H23" s="10">
        <v>4</v>
      </c>
      <c r="I23" s="10">
        <v>1</v>
      </c>
    </row>
    <row r="24" spans="1:9" ht="11.25" customHeight="1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0.9577464788732394</v>
      </c>
      <c r="H25" s="10">
        <v>5</v>
      </c>
      <c r="I25" s="10">
        <v>2</v>
      </c>
    </row>
    <row r="26" spans="1:9" ht="11.25" customHeight="1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</v>
      </c>
      <c r="H27" s="10">
        <v>9</v>
      </c>
      <c r="I27" s="10">
        <v>5</v>
      </c>
    </row>
    <row r="28" spans="1:9" ht="11.25" customHeight="1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</v>
      </c>
      <c r="H29" s="10">
        <v>95</v>
      </c>
      <c r="I29" s="10">
        <v>0</v>
      </c>
    </row>
    <row r="30" spans="1:9" ht="11.25" customHeight="1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</v>
      </c>
      <c r="H33" s="10">
        <v>54</v>
      </c>
      <c r="I33" s="10">
        <v>45</v>
      </c>
    </row>
    <row r="34" spans="1:9" ht="11.25" customHeight="1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1.037313432835821</v>
      </c>
      <c r="H36" s="10">
        <v>29</v>
      </c>
      <c r="I36" s="10">
        <v>24</v>
      </c>
    </row>
    <row r="37" spans="1:9" ht="11.25" customHeight="1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0.8301886792452831</v>
      </c>
      <c r="H37" s="10">
        <v>17</v>
      </c>
      <c r="I37" s="10">
        <v>10</v>
      </c>
    </row>
    <row r="38" spans="1:9" ht="11.25" customHeight="1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0.6363636363636364</v>
      </c>
      <c r="H39" s="10">
        <v>7</v>
      </c>
      <c r="I39" s="10">
        <v>0</v>
      </c>
    </row>
    <row r="40" spans="1:9" ht="11.25" customHeight="1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0.9769230769230769</v>
      </c>
      <c r="H47" s="10">
        <v>4</v>
      </c>
      <c r="I47" s="10">
        <v>0</v>
      </c>
    </row>
    <row r="48" spans="1:9" ht="11.25" customHeight="1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0.8846153846153846</v>
      </c>
      <c r="H48" s="10">
        <v>13</v>
      </c>
      <c r="I48" s="10">
        <v>10</v>
      </c>
    </row>
    <row r="49" spans="1:9" ht="11.25" customHeight="1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0.967828418230563</v>
      </c>
      <c r="H49" s="10">
        <v>24</v>
      </c>
      <c r="I49" s="10">
        <v>6</v>
      </c>
    </row>
    <row r="50" spans="1:9" ht="11.25" customHeight="1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</v>
      </c>
      <c r="H55" s="10">
        <v>12</v>
      </c>
      <c r="I55" s="10">
        <v>5</v>
      </c>
    </row>
    <row r="56" spans="1:9" ht="11.25" customHeight="1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</v>
      </c>
      <c r="H59" s="10">
        <v>3</v>
      </c>
      <c r="I59" s="10">
        <v>0</v>
      </c>
    </row>
    <row r="60" spans="1:9" ht="11.25" customHeight="1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0.9615384615384616</v>
      </c>
      <c r="H60" s="10">
        <v>1</v>
      </c>
      <c r="I60" s="10">
        <v>1</v>
      </c>
    </row>
    <row r="61" spans="1:9" ht="11.25" customHeight="1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0.9052631578947369</v>
      </c>
      <c r="H64" s="10">
        <v>9</v>
      </c>
      <c r="I64" s="10">
        <v>1</v>
      </c>
    </row>
    <row r="65" spans="1:9" ht="11.25" customHeight="1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0.9354838709677419</v>
      </c>
      <c r="H69" s="10">
        <v>2</v>
      </c>
      <c r="I69" s="10">
        <v>0</v>
      </c>
    </row>
    <row r="70" spans="1:9" ht="11.25" customHeight="1">
      <c r="A70" s="2" t="s">
        <v>68</v>
      </c>
      <c r="B70" s="10">
        <v>8</v>
      </c>
      <c r="C70" s="10">
        <v>33</v>
      </c>
      <c r="D70" s="10">
        <v>0</v>
      </c>
      <c r="E70" s="11">
        <f aca="true" t="shared" si="1" ref="E70:E92">SUM(B70:D70)</f>
        <v>41</v>
      </c>
      <c r="F70" s="10">
        <v>37</v>
      </c>
      <c r="G70" s="34">
        <v>1.121212121212121</v>
      </c>
      <c r="H70" s="10">
        <v>4</v>
      </c>
      <c r="I70" s="10">
        <v>3</v>
      </c>
    </row>
    <row r="71" spans="1:9" ht="11.25" customHeight="1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</v>
      </c>
      <c r="H72" s="10">
        <v>1</v>
      </c>
      <c r="I72" s="10">
        <v>1</v>
      </c>
    </row>
    <row r="73" spans="1:9" ht="11.25" customHeight="1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0.918918918918919</v>
      </c>
      <c r="H73" s="10">
        <v>6</v>
      </c>
      <c r="I73" s="10">
        <v>4</v>
      </c>
    </row>
    <row r="74" spans="1:9" ht="11.25" customHeight="1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0.9433962264150944</v>
      </c>
      <c r="H76" s="10">
        <v>10</v>
      </c>
      <c r="I76" s="10">
        <v>8</v>
      </c>
    </row>
    <row r="77" spans="1:9" ht="11.25" customHeight="1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</v>
      </c>
      <c r="H77" s="10">
        <v>14</v>
      </c>
      <c r="I77" s="10">
        <v>4</v>
      </c>
    </row>
    <row r="78" spans="1:9" ht="11.25" customHeight="1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</v>
      </c>
      <c r="H79" s="10">
        <v>3</v>
      </c>
      <c r="I79" s="10">
        <v>1</v>
      </c>
    </row>
    <row r="80" spans="1:9" ht="11.25" customHeight="1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0.9895833333333334</v>
      </c>
      <c r="H80" s="10">
        <v>17</v>
      </c>
      <c r="I80" s="10">
        <v>3</v>
      </c>
    </row>
    <row r="81" spans="1:9" ht="11.25" customHeight="1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0.9807121661721068</v>
      </c>
      <c r="H81" s="10">
        <v>49</v>
      </c>
      <c r="I81" s="10">
        <v>13</v>
      </c>
    </row>
    <row r="82" spans="1:9" ht="11.25" customHeight="1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</v>
      </c>
      <c r="H82" s="10">
        <v>65</v>
      </c>
      <c r="I82" s="10">
        <v>0</v>
      </c>
    </row>
    <row r="83" spans="1:9" ht="11.25" customHeight="1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0.9767441860465116</v>
      </c>
      <c r="H85" s="10">
        <v>5</v>
      </c>
      <c r="I85" s="10">
        <v>0</v>
      </c>
    </row>
    <row r="86" spans="1:9" ht="11.25" customHeight="1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</v>
      </c>
      <c r="H91" s="10">
        <v>45</v>
      </c>
      <c r="I91" s="10">
        <v>24</v>
      </c>
    </row>
    <row r="92" spans="1:9" ht="11.25" customHeight="1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3:5" ht="12.75">
      <c r="C94" s="45"/>
      <c r="D94" s="45"/>
      <c r="E94" s="45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0" customWidth="1"/>
    <col min="2" max="9" width="9.7109375" style="0" customWidth="1"/>
  </cols>
  <sheetData>
    <row r="1" spans="1:9" s="20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ht="12.75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</v>
      </c>
      <c r="H7" s="19">
        <v>4</v>
      </c>
      <c r="I7" s="19">
        <v>0</v>
      </c>
    </row>
    <row r="8" spans="1:9" ht="11.25" customHeight="1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</v>
      </c>
      <c r="H8" s="19">
        <v>8</v>
      </c>
      <c r="I8" s="19">
        <v>5</v>
      </c>
    </row>
    <row r="9" spans="1:9" ht="11.25" customHeight="1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</v>
      </c>
      <c r="H11" s="19">
        <v>4</v>
      </c>
      <c r="I11" s="19">
        <v>4</v>
      </c>
    </row>
    <row r="12" spans="1:9" ht="11.25" customHeight="1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</v>
      </c>
      <c r="H12" s="19">
        <v>27</v>
      </c>
      <c r="I12" s="19">
        <v>19</v>
      </c>
    </row>
    <row r="13" spans="1:9" ht="11.25" customHeight="1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</v>
      </c>
      <c r="H19" s="19">
        <v>15</v>
      </c>
      <c r="I19" s="19">
        <v>7</v>
      </c>
    </row>
    <row r="20" spans="1:9" ht="11.25" customHeight="1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</v>
      </c>
      <c r="H21" s="19">
        <v>15</v>
      </c>
      <c r="I21" s="19">
        <v>9</v>
      </c>
    </row>
    <row r="22" spans="1:9" ht="11.25" customHeight="1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0.9524680073126143</v>
      </c>
      <c r="H22" s="19">
        <v>74</v>
      </c>
      <c r="I22" s="19">
        <v>55</v>
      </c>
    </row>
    <row r="23" spans="1:9" ht="11.25" customHeight="1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</v>
      </c>
      <c r="H26" s="19">
        <v>20</v>
      </c>
      <c r="I26" s="19">
        <v>10</v>
      </c>
    </row>
    <row r="27" spans="1:9" ht="11.25" customHeight="1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0.8958333333333334</v>
      </c>
      <c r="H28" s="19">
        <v>21</v>
      </c>
      <c r="I28" s="19">
        <v>0</v>
      </c>
    </row>
    <row r="29" spans="1:9" ht="11.25" customHeight="1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1.010928961748634</v>
      </c>
      <c r="H29" s="19">
        <v>43</v>
      </c>
      <c r="I29" s="19">
        <v>0</v>
      </c>
    </row>
    <row r="30" spans="1:9" ht="11.25" customHeight="1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0.9615384615384616</v>
      </c>
      <c r="H31" s="19">
        <v>1</v>
      </c>
      <c r="I31" s="19">
        <v>0</v>
      </c>
    </row>
    <row r="32" spans="1:9" ht="11.25" customHeight="1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0.9047619047619048</v>
      </c>
      <c r="H32" s="19">
        <v>8</v>
      </c>
      <c r="I32" s="19">
        <v>4</v>
      </c>
    </row>
    <row r="33" spans="1:9" ht="11.25" customHeight="1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0.8985507246376812</v>
      </c>
      <c r="H36" s="19">
        <v>34</v>
      </c>
      <c r="I36" s="19">
        <v>26</v>
      </c>
    </row>
    <row r="37" spans="1:9" ht="11.25" customHeight="1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0.9090909090909091</v>
      </c>
      <c r="H38" s="19">
        <v>1</v>
      </c>
      <c r="I38" s="19">
        <v>0</v>
      </c>
    </row>
    <row r="39" spans="1:9" ht="11.25" customHeight="1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</v>
      </c>
      <c r="H40" s="19">
        <v>12</v>
      </c>
      <c r="I40" s="19">
        <v>15</v>
      </c>
    </row>
    <row r="41" spans="1:9" ht="11.25" customHeight="1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</v>
      </c>
      <c r="H41" s="19">
        <v>7</v>
      </c>
      <c r="I41" s="19">
        <v>0</v>
      </c>
    </row>
    <row r="42" spans="1:9" ht="11.25" customHeight="1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</v>
      </c>
      <c r="H44" s="19">
        <v>6</v>
      </c>
      <c r="I44" s="19">
        <v>6</v>
      </c>
    </row>
    <row r="45" spans="1:9" ht="11.25" customHeight="1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0.9148936170212766</v>
      </c>
      <c r="H45" s="19">
        <v>9</v>
      </c>
      <c r="I45" s="19">
        <v>2</v>
      </c>
    </row>
    <row r="46" spans="1:9" ht="11.25" customHeight="1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</v>
      </c>
      <c r="H48" s="19">
        <v>7</v>
      </c>
      <c r="I48" s="19">
        <v>6</v>
      </c>
    </row>
    <row r="49" spans="1:9" ht="11.25" customHeight="1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1.123456790123457</v>
      </c>
      <c r="H50" s="19">
        <v>7</v>
      </c>
      <c r="I50" s="19">
        <v>1</v>
      </c>
    </row>
    <row r="51" spans="1:9" ht="11.25" customHeight="1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0.9598108747044918</v>
      </c>
      <c r="H52" s="19">
        <v>93</v>
      </c>
      <c r="I52" s="19">
        <v>29</v>
      </c>
    </row>
    <row r="53" spans="1:9" ht="11.25" customHeight="1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1.008849557522124</v>
      </c>
      <c r="H55" s="19">
        <v>8</v>
      </c>
      <c r="I55" s="19">
        <v>0</v>
      </c>
    </row>
    <row r="56" spans="1:9" ht="11.25" customHeight="1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0.9655172413793104</v>
      </c>
      <c r="H57" s="19">
        <v>3</v>
      </c>
      <c r="I57" s="19">
        <v>2</v>
      </c>
    </row>
    <row r="58" spans="1:9" ht="11.25" customHeight="1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</v>
      </c>
      <c r="H61" s="19">
        <v>121</v>
      </c>
      <c r="I61" s="19">
        <v>26</v>
      </c>
    </row>
    <row r="62" spans="1:9" ht="11.25" customHeight="1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</v>
      </c>
      <c r="H68" s="19">
        <v>3</v>
      </c>
      <c r="I68" s="19">
        <v>0</v>
      </c>
    </row>
    <row r="69" spans="1:9" ht="11.25" customHeight="1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</v>
      </c>
      <c r="H70" s="19">
        <v>8</v>
      </c>
      <c r="I70" s="19">
        <v>6</v>
      </c>
    </row>
    <row r="71" spans="1:9" ht="11.25" customHeight="1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1.010989010989011</v>
      </c>
      <c r="H72" s="19">
        <v>0</v>
      </c>
      <c r="I72" s="19">
        <v>0</v>
      </c>
    </row>
    <row r="73" spans="1:9" ht="11.25" customHeight="1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</v>
      </c>
      <c r="H75" s="19">
        <v>16</v>
      </c>
      <c r="I75" s="19">
        <v>14</v>
      </c>
    </row>
    <row r="76" spans="1:9" ht="11.25" customHeight="1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0.9905660377358491</v>
      </c>
      <c r="H77" s="19">
        <v>9</v>
      </c>
      <c r="I77" s="19">
        <v>2</v>
      </c>
    </row>
    <row r="78" spans="1:9" ht="11.25" customHeight="1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</v>
      </c>
      <c r="H78" s="19">
        <v>15</v>
      </c>
      <c r="I78" s="19">
        <v>1</v>
      </c>
    </row>
    <row r="79" spans="1:9" ht="11.25" customHeight="1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</v>
      </c>
      <c r="H84" s="19">
        <v>1</v>
      </c>
      <c r="I84" s="19">
        <v>0</v>
      </c>
    </row>
    <row r="85" spans="1:9" ht="11.25" customHeight="1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</v>
      </c>
      <c r="H87" s="19">
        <v>42</v>
      </c>
      <c r="I87" s="19">
        <v>22</v>
      </c>
    </row>
    <row r="88" spans="1:9" ht="11.25" customHeight="1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</v>
      </c>
      <c r="H89" s="19">
        <v>7</v>
      </c>
      <c r="I89" s="19">
        <v>5</v>
      </c>
    </row>
    <row r="90" spans="1:9" ht="11.25" customHeight="1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</v>
      </c>
      <c r="H91" s="19">
        <v>36</v>
      </c>
      <c r="I91" s="19">
        <v>11</v>
      </c>
    </row>
    <row r="92" spans="1:9" ht="11.25" customHeight="1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0.9984712177338743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2.75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ht="12.75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aca="true" t="shared" si="0" ref="G7:G68">F7/(C7+D7)</f>
        <v>1.0294117647058822</v>
      </c>
      <c r="H7" s="19">
        <v>2</v>
      </c>
      <c r="I7" s="19">
        <v>0</v>
      </c>
    </row>
    <row r="8" spans="1:9" ht="11.25" customHeight="1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0.8947368421052632</v>
      </c>
      <c r="H8" s="19">
        <v>7</v>
      </c>
      <c r="I8" s="19">
        <v>5</v>
      </c>
    </row>
    <row r="9" spans="1:9" ht="11.25" customHeight="1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</v>
      </c>
      <c r="H9" s="19">
        <v>22</v>
      </c>
      <c r="I9" s="19">
        <v>17</v>
      </c>
    </row>
    <row r="10" spans="1:9" ht="11.25" customHeight="1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0.9544513457556936</v>
      </c>
      <c r="H13" s="19">
        <v>90</v>
      </c>
      <c r="I13" s="19">
        <v>0</v>
      </c>
    </row>
    <row r="14" spans="1:9" ht="11.25" customHeight="1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0.9090909090909091</v>
      </c>
      <c r="H14" s="19">
        <v>2</v>
      </c>
      <c r="I14" s="19">
        <v>0</v>
      </c>
    </row>
    <row r="15" spans="1:9" ht="11.25" customHeight="1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</v>
      </c>
      <c r="H15" s="19">
        <v>7</v>
      </c>
      <c r="I15" s="19">
        <v>3</v>
      </c>
    </row>
    <row r="16" spans="1:9" ht="11.25" customHeight="1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</v>
      </c>
      <c r="H16" s="19">
        <v>13</v>
      </c>
      <c r="I16" s="19">
        <v>0</v>
      </c>
    </row>
    <row r="17" spans="1:9" ht="11.25" customHeight="1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0.9621212121212122</v>
      </c>
      <c r="H19" s="19">
        <v>9</v>
      </c>
      <c r="I19" s="19">
        <v>5</v>
      </c>
    </row>
    <row r="20" spans="1:9" ht="11.25" customHeight="1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0.927710843373494</v>
      </c>
      <c r="H21" s="19">
        <v>12</v>
      </c>
      <c r="I21" s="19">
        <v>6</v>
      </c>
    </row>
    <row r="22" spans="1:9" ht="11.25" customHeight="1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0.9649122807017544</v>
      </c>
      <c r="H23" s="19">
        <v>6</v>
      </c>
      <c r="I23" s="19">
        <v>0</v>
      </c>
    </row>
    <row r="24" spans="1:9" ht="11.25" customHeight="1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</v>
      </c>
      <c r="H27" s="19">
        <v>16</v>
      </c>
      <c r="I27" s="19">
        <v>6</v>
      </c>
    </row>
    <row r="28" spans="1:9" ht="11.25" customHeight="1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</v>
      </c>
      <c r="H29" s="19">
        <v>53</v>
      </c>
      <c r="I29" s="19">
        <v>0</v>
      </c>
    </row>
    <row r="30" spans="1:9" ht="11.25" customHeight="1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</v>
      </c>
      <c r="H32" s="19">
        <v>2</v>
      </c>
      <c r="I32" s="19">
        <v>0</v>
      </c>
    </row>
    <row r="33" spans="1:9" ht="11.25" customHeight="1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</v>
      </c>
      <c r="H36" s="19">
        <v>20</v>
      </c>
      <c r="I36" s="19">
        <v>15</v>
      </c>
    </row>
    <row r="37" spans="1:9" ht="11.25" customHeight="1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</v>
      </c>
      <c r="H37" s="19">
        <v>13</v>
      </c>
      <c r="I37" s="19">
        <v>0</v>
      </c>
    </row>
    <row r="38" spans="1:9" ht="11.25" customHeight="1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</v>
      </c>
      <c r="H41" s="19">
        <v>3</v>
      </c>
      <c r="I41" s="19">
        <v>0</v>
      </c>
    </row>
    <row r="42" spans="1:9" ht="11.25" customHeight="1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</v>
      </c>
      <c r="H45" s="19">
        <v>5</v>
      </c>
      <c r="I45" s="19">
        <v>0</v>
      </c>
    </row>
    <row r="46" spans="1:9" ht="11.25" customHeight="1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0.927536231884058</v>
      </c>
      <c r="H47" s="19">
        <v>7</v>
      </c>
      <c r="I47" s="19">
        <v>0</v>
      </c>
    </row>
    <row r="48" spans="1:9" ht="11.25" customHeight="1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</v>
      </c>
      <c r="H50" s="19">
        <v>27</v>
      </c>
      <c r="I50" s="19">
        <v>8</v>
      </c>
    </row>
    <row r="51" spans="1:9" ht="11.25" customHeight="1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</v>
      </c>
      <c r="H51" s="19">
        <v>7</v>
      </c>
      <c r="I51" s="19">
        <v>0</v>
      </c>
    </row>
    <row r="52" spans="1:9" ht="11.25" customHeight="1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</v>
      </c>
      <c r="H52" s="19">
        <v>59</v>
      </c>
      <c r="I52" s="19">
        <v>27</v>
      </c>
    </row>
    <row r="53" spans="1:9" ht="11.25" customHeight="1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</v>
      </c>
      <c r="H56" s="19">
        <v>30</v>
      </c>
      <c r="I56" s="19">
        <v>0</v>
      </c>
    </row>
    <row r="57" spans="1:9" ht="11.25" customHeight="1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0.7692307692307693</v>
      </c>
      <c r="H58" s="19">
        <v>3</v>
      </c>
      <c r="I58" s="19">
        <v>1</v>
      </c>
    </row>
    <row r="59" spans="1:9" ht="11.25" customHeight="1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</v>
      </c>
      <c r="H64" s="19">
        <v>6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</v>
      </c>
      <c r="H68" s="19">
        <v>1</v>
      </c>
      <c r="I68" s="19">
        <v>0</v>
      </c>
    </row>
    <row r="69" spans="1:9" ht="11.25" customHeight="1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aca="true" t="shared" si="1" ref="G69:G92">F69/(C69+D69)</f>
        <v>1</v>
      </c>
      <c r="H69" s="19">
        <v>1</v>
      </c>
      <c r="I69" s="19">
        <v>1</v>
      </c>
    </row>
    <row r="70" spans="1:9" ht="11.25" customHeight="1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</v>
      </c>
      <c r="H71" s="19">
        <v>12</v>
      </c>
      <c r="I71" s="19">
        <v>7</v>
      </c>
    </row>
    <row r="72" spans="1:9" ht="11.25" customHeight="1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0.9905660377358491</v>
      </c>
      <c r="H72" s="19">
        <v>1</v>
      </c>
      <c r="I72" s="19">
        <v>1</v>
      </c>
    </row>
    <row r="73" spans="1:9" ht="11.25" customHeight="1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</v>
      </c>
      <c r="H74" s="19">
        <v>17</v>
      </c>
      <c r="I74" s="19">
        <v>0</v>
      </c>
    </row>
    <row r="75" spans="1:9" ht="11.25" customHeight="1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</v>
      </c>
      <c r="H78" s="19">
        <v>12</v>
      </c>
      <c r="I78" s="19">
        <v>1</v>
      </c>
    </row>
    <row r="79" spans="1:9" ht="11.25" customHeight="1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0.9729206963249516</v>
      </c>
      <c r="H81" s="19">
        <v>44</v>
      </c>
      <c r="I81" s="19">
        <v>10</v>
      </c>
    </row>
    <row r="82" spans="1:9" ht="11.25" customHeight="1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</v>
      </c>
      <c r="H82" s="19">
        <v>84</v>
      </c>
      <c r="I82" s="19">
        <v>0</v>
      </c>
    </row>
    <row r="83" spans="1:9" ht="11.25" customHeight="1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</v>
      </c>
      <c r="H83" s="19">
        <v>9</v>
      </c>
      <c r="I83" s="19">
        <v>3</v>
      </c>
    </row>
    <row r="84" spans="1:9" ht="11.25" customHeight="1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</v>
      </c>
      <c r="H85" s="19">
        <v>3</v>
      </c>
      <c r="I85" s="19">
        <v>0</v>
      </c>
    </row>
    <row r="86" spans="1:9" ht="11.25" customHeight="1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</v>
      </c>
      <c r="H86" s="19">
        <v>15</v>
      </c>
      <c r="I86" s="19">
        <v>0</v>
      </c>
    </row>
    <row r="87" spans="1:9" ht="11.25" customHeight="1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0.8333333333333334</v>
      </c>
      <c r="H90" s="19">
        <v>2</v>
      </c>
      <c r="I90" s="19">
        <v>0</v>
      </c>
    </row>
    <row r="91" spans="1:9" ht="11.25" customHeight="1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</v>
      </c>
      <c r="H91" s="19">
        <v>27</v>
      </c>
      <c r="I91" s="19">
        <v>14</v>
      </c>
    </row>
    <row r="92" spans="1:9" ht="11.25" customHeight="1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0.9387755102040817</v>
      </c>
      <c r="H92" s="29">
        <v>4</v>
      </c>
      <c r="I92" s="29">
        <v>1</v>
      </c>
    </row>
    <row r="93" spans="1:9" ht="11.25" customHeight="1">
      <c r="A93" s="16" t="s">
        <v>91</v>
      </c>
      <c r="B93" s="19">
        <f>SUM(B3:B92)</f>
        <v>964</v>
      </c>
      <c r="C93" s="19">
        <f aca="true" t="shared" si="2" ref="C93:I93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0.988831894032855</v>
      </c>
      <c r="H93" s="19">
        <f t="shared" si="2"/>
        <v>1136</v>
      </c>
      <c r="I93" s="19">
        <f t="shared" si="2"/>
        <v>316</v>
      </c>
    </row>
    <row r="94" spans="1:9" ht="11.25" customHeight="1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conditionalFormatting sqref="A95:I65536 A7:I91 A93:I93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60" zoomScaleSheetLayoutView="160" workbookViewId="0" topLeftCell="A73">
      <selection activeCell="F95" sqref="F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0.9901960784313726</v>
      </c>
      <c r="H5" s="42">
        <v>12</v>
      </c>
      <c r="I5" s="42">
        <v>2</v>
      </c>
    </row>
    <row r="6" spans="1:9" ht="11.25" customHeight="1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</v>
      </c>
      <c r="H6" s="42">
        <v>18</v>
      </c>
      <c r="I6" s="42">
        <v>9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0.8421052631578947</v>
      </c>
      <c r="H7" s="42">
        <v>4</v>
      </c>
      <c r="I7" s="42">
        <v>0</v>
      </c>
    </row>
    <row r="8" spans="1:9" ht="11.25" customHeight="1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0.9615384615384616</v>
      </c>
      <c r="H8" s="42">
        <v>13</v>
      </c>
      <c r="I8" s="42">
        <v>7</v>
      </c>
    </row>
    <row r="9" spans="1:9" ht="11.25" customHeight="1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9" ht="11.25" customHeight="1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</v>
      </c>
      <c r="H13" s="42">
        <v>83</v>
      </c>
      <c r="I13" s="42">
        <v>0</v>
      </c>
    </row>
    <row r="14" spans="1:9" ht="11.25" customHeight="1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</v>
      </c>
      <c r="H14" s="42">
        <v>6</v>
      </c>
      <c r="I14" s="42">
        <v>2</v>
      </c>
    </row>
    <row r="15" spans="1:9" ht="11.25" customHeight="1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</v>
      </c>
      <c r="H18" s="42">
        <v>4</v>
      </c>
      <c r="I18" s="42">
        <v>2</v>
      </c>
    </row>
    <row r="19" spans="1:9" ht="11.25" customHeight="1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</v>
      </c>
      <c r="H19" s="42">
        <v>17</v>
      </c>
      <c r="I19" s="42">
        <v>6</v>
      </c>
    </row>
    <row r="20" spans="1:9" ht="11.25" customHeight="1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</v>
      </c>
      <c r="H21" s="42">
        <v>11</v>
      </c>
      <c r="I21" s="42">
        <v>4</v>
      </c>
    </row>
    <row r="22" spans="1:9" ht="11.25" customHeight="1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0.992467043314501</v>
      </c>
      <c r="H22" s="42">
        <v>78</v>
      </c>
      <c r="I22" s="42">
        <v>36</v>
      </c>
    </row>
    <row r="23" spans="1:9" ht="11.25" customHeight="1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</v>
      </c>
      <c r="H24" s="42">
        <v>3</v>
      </c>
      <c r="I24" s="42">
        <v>3</v>
      </c>
    </row>
    <row r="25" spans="1:9" ht="11.25" customHeight="1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</v>
      </c>
      <c r="H26" s="42">
        <v>23</v>
      </c>
      <c r="I26" s="42">
        <v>16</v>
      </c>
    </row>
    <row r="27" spans="1:9" ht="11.25" customHeight="1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</v>
      </c>
      <c r="H27" s="42">
        <v>12</v>
      </c>
      <c r="I27" s="42">
        <v>7</v>
      </c>
    </row>
    <row r="28" spans="1:9" ht="11.25" customHeight="1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</v>
      </c>
      <c r="H29" s="42">
        <v>237</v>
      </c>
      <c r="I29" s="42">
        <v>144</v>
      </c>
    </row>
    <row r="30" spans="1:9" ht="11.25" customHeight="1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0.9772727272727273</v>
      </c>
      <c r="H31" s="42">
        <v>4</v>
      </c>
      <c r="I31" s="42">
        <v>3</v>
      </c>
    </row>
    <row r="32" spans="1:9" ht="11.25" customHeight="1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0.8142857142857143</v>
      </c>
      <c r="H32" s="42">
        <v>25</v>
      </c>
      <c r="I32" s="42">
        <v>17</v>
      </c>
    </row>
    <row r="33" spans="1:9" ht="11.25" customHeight="1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</v>
      </c>
      <c r="H33" s="42">
        <v>46</v>
      </c>
      <c r="I33" s="42">
        <v>28</v>
      </c>
    </row>
    <row r="34" spans="1:9" ht="11.25" customHeight="1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0.996742671009772</v>
      </c>
      <c r="H35" s="42">
        <v>38</v>
      </c>
      <c r="I35" s="42">
        <v>6</v>
      </c>
    </row>
    <row r="36" spans="1:9" ht="11.25" customHeight="1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</v>
      </c>
      <c r="H37" s="42">
        <v>3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0.927710843373494</v>
      </c>
      <c r="H45" s="42">
        <v>17</v>
      </c>
      <c r="I45" s="42">
        <v>7</v>
      </c>
    </row>
    <row r="46" spans="1:9" ht="11.25" customHeight="1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1.042857142857143</v>
      </c>
      <c r="H48" s="42">
        <v>5</v>
      </c>
      <c r="I48" s="42">
        <v>2</v>
      </c>
    </row>
    <row r="49" spans="1:9" ht="11.25" customHeight="1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</v>
      </c>
      <c r="H49" s="42">
        <v>29</v>
      </c>
      <c r="I49" s="42">
        <v>5</v>
      </c>
    </row>
    <row r="50" spans="1:9" ht="11.25" customHeight="1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</v>
      </c>
      <c r="H51" s="42">
        <v>41</v>
      </c>
      <c r="I51" s="42">
        <v>6</v>
      </c>
    </row>
    <row r="52" spans="1:9" ht="11.25" customHeight="1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0.9907529722589168</v>
      </c>
      <c r="H52" s="42">
        <v>11</v>
      </c>
      <c r="I52" s="42">
        <v>0</v>
      </c>
    </row>
    <row r="53" spans="1:9" ht="11.25" customHeight="1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0.9980139026812314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1.010989010989011</v>
      </c>
      <c r="H55" s="42">
        <v>7</v>
      </c>
      <c r="I55" s="42">
        <v>4</v>
      </c>
    </row>
    <row r="56" spans="1:9" ht="11.25" customHeight="1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</v>
      </c>
      <c r="H57" s="42">
        <v>5</v>
      </c>
      <c r="I57" s="42">
        <v>5</v>
      </c>
    </row>
    <row r="58" spans="1:9" ht="11.25" customHeight="1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0.9866789159393661</v>
      </c>
      <c r="H61" s="42">
        <v>240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1.017751479289941</v>
      </c>
      <c r="H64" s="42">
        <v>3</v>
      </c>
      <c r="I64" s="42">
        <v>0</v>
      </c>
    </row>
    <row r="65" spans="1:9" ht="11.25" customHeight="1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0.8333333333333334</v>
      </c>
      <c r="H65" s="42">
        <v>2</v>
      </c>
      <c r="I65" s="42">
        <v>2</v>
      </c>
    </row>
    <row r="66" spans="1:9" ht="11.25" customHeight="1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</v>
      </c>
      <c r="H68" s="42">
        <v>8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</v>
      </c>
      <c r="H71" s="42">
        <v>36</v>
      </c>
      <c r="I71" s="42">
        <v>27</v>
      </c>
    </row>
    <row r="72" spans="1:9" ht="11.25" customHeight="1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0.8333333333333334</v>
      </c>
      <c r="H73" s="42">
        <v>4</v>
      </c>
      <c r="I73" s="42">
        <v>2</v>
      </c>
    </row>
    <row r="74" spans="1:9" ht="11.25" customHeight="1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0.9693486590038314</v>
      </c>
      <c r="H74" s="42">
        <v>24</v>
      </c>
      <c r="I74" s="42">
        <v>7</v>
      </c>
    </row>
    <row r="75" spans="1:9" ht="11.25" customHeight="1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0.9878048780487805</v>
      </c>
      <c r="H75" s="42">
        <v>11</v>
      </c>
      <c r="I75" s="42">
        <v>6</v>
      </c>
    </row>
    <row r="76" spans="1:9" ht="11.25" customHeight="1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0.9540229885057471</v>
      </c>
      <c r="H78" s="42">
        <v>6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</v>
      </c>
      <c r="H79" s="42">
        <v>3</v>
      </c>
      <c r="I79" s="42">
        <v>0</v>
      </c>
    </row>
    <row r="80" spans="1:9" ht="11.25" customHeight="1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0.9664429530201343</v>
      </c>
      <c r="H80" s="42">
        <v>15</v>
      </c>
      <c r="I80" s="42">
        <v>0</v>
      </c>
    </row>
    <row r="81" spans="1:9" ht="11.25" customHeight="1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0.9825396825396825</v>
      </c>
      <c r="H81" s="42">
        <v>90</v>
      </c>
      <c r="I81" s="42">
        <v>5</v>
      </c>
    </row>
    <row r="82" spans="1:9" ht="11.25" customHeight="1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</v>
      </c>
      <c r="H82" s="42">
        <v>11</v>
      </c>
      <c r="I82" s="42">
        <v>7</v>
      </c>
    </row>
    <row r="83" spans="1:9" ht="11.25" customHeight="1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</v>
      </c>
      <c r="H84" s="42">
        <v>4</v>
      </c>
      <c r="I84" s="42">
        <v>3</v>
      </c>
    </row>
    <row r="85" spans="1:9" ht="11.25" customHeight="1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0.9940476190476191</v>
      </c>
      <c r="H87" s="42">
        <v>33</v>
      </c>
      <c r="I87" s="42">
        <v>1</v>
      </c>
    </row>
    <row r="88" spans="1:9" ht="11.25" customHeight="1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0.9222222222222223</v>
      </c>
      <c r="H89" s="42">
        <v>10</v>
      </c>
      <c r="I89" s="42">
        <v>3</v>
      </c>
    </row>
    <row r="90" spans="1:9" ht="11.25" customHeight="1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0.9583333333333334</v>
      </c>
      <c r="H90" s="42">
        <v>6</v>
      </c>
      <c r="I90" s="42">
        <v>0</v>
      </c>
    </row>
    <row r="91" spans="1:9" ht="11.25" customHeight="1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0.9966777408637874</v>
      </c>
      <c r="H91" s="42">
        <v>20</v>
      </c>
      <c r="I91" s="42">
        <v>8</v>
      </c>
    </row>
    <row r="92" spans="1:9" ht="11.25" customHeight="1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aca="true" t="shared" si="0" ref="G5:G68">F5/(C5+D5)</f>
        <v>1.0561797752808988</v>
      </c>
      <c r="H5" s="19">
        <v>2</v>
      </c>
      <c r="I5" s="19">
        <v>1</v>
      </c>
    </row>
    <row r="6" spans="1:9" ht="11.25" customHeight="1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0.9649122807017544</v>
      </c>
      <c r="H6" s="19">
        <v>6</v>
      </c>
      <c r="I6" s="19">
        <v>4</v>
      </c>
    </row>
    <row r="7" spans="1:9" ht="11.25" customHeight="1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0.9545454545454546</v>
      </c>
      <c r="H7" s="19">
        <v>3</v>
      </c>
      <c r="I7" s="19">
        <v>2</v>
      </c>
    </row>
    <row r="8" spans="1:9" ht="11.25" customHeight="1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</v>
      </c>
      <c r="H9" s="19">
        <v>15</v>
      </c>
      <c r="I9" s="19">
        <v>12</v>
      </c>
    </row>
    <row r="10" spans="1:9" ht="11.25" customHeight="1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0.8387096774193549</v>
      </c>
      <c r="H11" s="19">
        <v>7</v>
      </c>
      <c r="I11" s="19">
        <v>1</v>
      </c>
    </row>
    <row r="12" spans="1:9" ht="11.25" customHeight="1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0.9340659340659341</v>
      </c>
      <c r="H12" s="19">
        <v>7</v>
      </c>
      <c r="I12" s="19">
        <v>0</v>
      </c>
    </row>
    <row r="13" spans="1:9" ht="11.25" customHeight="1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</v>
      </c>
      <c r="H14" s="19">
        <v>1</v>
      </c>
      <c r="I14" s="19">
        <v>0</v>
      </c>
    </row>
    <row r="15" spans="1:9" ht="11.25" customHeight="1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</v>
      </c>
      <c r="H18" s="19">
        <v>24</v>
      </c>
      <c r="I18" s="19">
        <v>13</v>
      </c>
    </row>
    <row r="19" spans="1:9" ht="11.25" customHeight="1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</v>
      </c>
      <c r="H20" s="19">
        <v>1</v>
      </c>
      <c r="I20" s="19">
        <v>0</v>
      </c>
    </row>
    <row r="21" spans="1:9" ht="11.25" customHeight="1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0.9384615384615385</v>
      </c>
      <c r="H21" s="19">
        <v>6</v>
      </c>
      <c r="I21" s="19">
        <v>3</v>
      </c>
    </row>
    <row r="22" spans="1:9" ht="11.25" customHeight="1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</v>
      </c>
      <c r="H22" s="19">
        <v>44</v>
      </c>
      <c r="I22" s="19">
        <v>32</v>
      </c>
    </row>
    <row r="23" spans="1:9" ht="11.25" customHeight="1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0.7692307692307693</v>
      </c>
      <c r="H24" s="19">
        <v>3</v>
      </c>
      <c r="I24" s="19">
        <v>0</v>
      </c>
    </row>
    <row r="25" spans="1:9" ht="11.25" customHeight="1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0.9056603773584906</v>
      </c>
      <c r="H25" s="19">
        <v>10</v>
      </c>
      <c r="I25" s="19">
        <v>8</v>
      </c>
    </row>
    <row r="26" spans="1:9" ht="11.25" customHeight="1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0.9540229885057471</v>
      </c>
      <c r="H26" s="19">
        <v>30</v>
      </c>
      <c r="I26" s="19">
        <v>20</v>
      </c>
    </row>
    <row r="27" spans="1:9" ht="11.25" customHeight="1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0.8732394366197183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</v>
      </c>
      <c r="H29" s="19">
        <v>49</v>
      </c>
      <c r="I29" s="19">
        <v>0</v>
      </c>
    </row>
    <row r="30" spans="1:9" ht="11.25" customHeight="1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</v>
      </c>
      <c r="H38" s="19">
        <v>4</v>
      </c>
      <c r="I38" s="19">
        <v>1</v>
      </c>
    </row>
    <row r="39" spans="1:9" ht="11.25" customHeight="1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0.8727272727272727</v>
      </c>
      <c r="H40" s="19">
        <v>25</v>
      </c>
      <c r="I40" s="19">
        <v>22</v>
      </c>
    </row>
    <row r="41" spans="1:9" ht="11.25" customHeight="1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</v>
      </c>
      <c r="H42" s="19">
        <v>2</v>
      </c>
      <c r="I42" s="19">
        <v>0</v>
      </c>
    </row>
    <row r="43" spans="1:9" ht="11.25" customHeight="1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</v>
      </c>
      <c r="H49" s="19">
        <v>15</v>
      </c>
      <c r="I49" s="19">
        <v>0</v>
      </c>
    </row>
    <row r="50" spans="1:9" ht="11.25" customHeight="1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</v>
      </c>
      <c r="H50" s="19">
        <v>22</v>
      </c>
      <c r="I50" s="19">
        <v>6</v>
      </c>
    </row>
    <row r="51" spans="1:9" ht="11.25" customHeight="1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</v>
      </c>
      <c r="H51" s="19">
        <v>5</v>
      </c>
      <c r="I51" s="19">
        <v>1</v>
      </c>
    </row>
    <row r="52" spans="1:9" ht="11.25" customHeight="1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</v>
      </c>
      <c r="H52" s="19">
        <v>38</v>
      </c>
      <c r="I52" s="19">
        <v>19</v>
      </c>
    </row>
    <row r="53" spans="1:9" ht="11.25" customHeight="1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0.9603580562659847</v>
      </c>
      <c r="H54" s="19">
        <v>68</v>
      </c>
      <c r="I54" s="19">
        <v>43</v>
      </c>
    </row>
    <row r="55" spans="1:9" ht="11.25" customHeight="1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</v>
      </c>
      <c r="H56" s="19">
        <v>13</v>
      </c>
      <c r="I56" s="19">
        <v>0</v>
      </c>
    </row>
    <row r="57" spans="1:9" ht="11.25" customHeight="1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0.959349593495935</v>
      </c>
      <c r="H59" s="19">
        <v>14</v>
      </c>
      <c r="I59" s="19">
        <v>4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aca="true" t="shared" si="1" ref="G69:G92">F69/(C69+D69)</f>
        <v>1.0833333333333333</v>
      </c>
      <c r="H69" s="19">
        <v>1</v>
      </c>
      <c r="I69" s="19">
        <v>0</v>
      </c>
    </row>
    <row r="70" spans="1:9" ht="11.25" customHeight="1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</v>
      </c>
      <c r="H70" s="19">
        <v>6</v>
      </c>
      <c r="I70" s="19">
        <v>5</v>
      </c>
    </row>
    <row r="71" spans="1:9" ht="11.25" customHeight="1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1.054054054054054</v>
      </c>
      <c r="H75" s="19">
        <v>9</v>
      </c>
      <c r="I75" s="19">
        <v>6</v>
      </c>
    </row>
    <row r="76" spans="1:9" ht="11.25" customHeight="1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</v>
      </c>
      <c r="H78" s="19">
        <v>7</v>
      </c>
      <c r="I78" s="19">
        <v>0</v>
      </c>
    </row>
    <row r="79" spans="1:9" ht="11.25" customHeight="1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</v>
      </c>
      <c r="H79" s="19">
        <v>5</v>
      </c>
      <c r="I79" s="19">
        <v>2</v>
      </c>
    </row>
    <row r="80" spans="1:9" ht="11.25" customHeight="1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</v>
      </c>
      <c r="H80" s="19">
        <v>31</v>
      </c>
      <c r="I80" s="19">
        <v>9</v>
      </c>
    </row>
    <row r="81" spans="1:9" ht="11.25" customHeight="1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</v>
      </c>
      <c r="H81" s="19">
        <v>30</v>
      </c>
      <c r="I81" s="19">
        <v>9</v>
      </c>
    </row>
    <row r="82" spans="1:9" ht="11.25" customHeight="1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</v>
      </c>
      <c r="H82" s="19">
        <v>71</v>
      </c>
      <c r="I82" s="19">
        <v>0</v>
      </c>
    </row>
    <row r="83" spans="1:9" ht="11.25" customHeight="1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0.9666666666666667</v>
      </c>
      <c r="H85" s="19">
        <v>6</v>
      </c>
      <c r="I85" s="19">
        <v>0</v>
      </c>
    </row>
    <row r="86" spans="1:9" ht="11.25" customHeight="1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</v>
      </c>
      <c r="H86" s="19">
        <v>4</v>
      </c>
      <c r="I86" s="19">
        <v>0</v>
      </c>
    </row>
    <row r="87" spans="1:9" ht="11.25" customHeight="1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>
      <c r="A93" s="16" t="s">
        <v>91</v>
      </c>
      <c r="B93" s="19">
        <f>SUM(B5:B92)</f>
        <v>947</v>
      </c>
      <c r="C93" s="19">
        <f aca="true" t="shared" si="2" ref="C93:I93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</v>
      </c>
      <c r="H5" s="19">
        <f>E5-F5</f>
        <v>21</v>
      </c>
      <c r="I5" s="41">
        <v>1</v>
      </c>
    </row>
    <row r="6" spans="1:9" ht="11.25" customHeight="1">
      <c r="A6" s="18" t="s">
        <v>3</v>
      </c>
      <c r="B6" s="41">
        <v>5</v>
      </c>
      <c r="C6" s="19">
        <v>46</v>
      </c>
      <c r="D6" s="19">
        <v>0</v>
      </c>
      <c r="E6" s="19">
        <f aca="true" t="shared" si="0" ref="E6:E69">SUM(B6:D6)</f>
        <v>51</v>
      </c>
      <c r="F6" s="19">
        <v>49</v>
      </c>
      <c r="G6" s="32">
        <f aca="true" t="shared" si="1" ref="G6:G69">F6/(C6+D6)</f>
        <v>1.065217391304348</v>
      </c>
      <c r="H6" s="19">
        <f aca="true" t="shared" si="2" ref="H6:H69">E6-F6</f>
        <v>2</v>
      </c>
      <c r="I6" s="41">
        <v>0</v>
      </c>
    </row>
    <row r="7" spans="1:9" ht="11.25" customHeight="1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</v>
      </c>
      <c r="H7" s="19">
        <f t="shared" si="2"/>
        <v>2</v>
      </c>
      <c r="I7" s="41">
        <v>1</v>
      </c>
    </row>
    <row r="8" spans="1:9" ht="11.25" customHeight="1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0.9524647887323944</v>
      </c>
      <c r="H13" s="19">
        <f t="shared" si="2"/>
        <v>128</v>
      </c>
      <c r="I13" s="41">
        <v>0</v>
      </c>
    </row>
    <row r="14" spans="1:9" ht="11.25" customHeight="1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</v>
      </c>
      <c r="H15" s="19">
        <f t="shared" si="2"/>
        <v>3</v>
      </c>
      <c r="I15" s="41">
        <v>0</v>
      </c>
    </row>
    <row r="16" spans="1:9" ht="11.25" customHeight="1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</v>
      </c>
      <c r="H21" s="19">
        <f t="shared" si="2"/>
        <v>2</v>
      </c>
      <c r="I21" s="41">
        <v>1</v>
      </c>
    </row>
    <row r="22" spans="1:9" ht="11.25" customHeight="1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0.9487179487179487</v>
      </c>
      <c r="H25" s="19">
        <f t="shared" si="2"/>
        <v>5</v>
      </c>
      <c r="I25" s="41">
        <v>1</v>
      </c>
    </row>
    <row r="26" spans="1:9" ht="11.25" customHeight="1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</v>
      </c>
      <c r="H27" s="19">
        <f t="shared" si="2"/>
        <v>13</v>
      </c>
      <c r="I27" s="41">
        <v>9</v>
      </c>
    </row>
    <row r="28" spans="1:9" ht="11.25" customHeight="1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0.9666666666666667</v>
      </c>
      <c r="H31" s="19">
        <f t="shared" si="2"/>
        <v>3</v>
      </c>
      <c r="I31" s="41">
        <v>0</v>
      </c>
    </row>
    <row r="32" spans="1:9" ht="11.25" customHeight="1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</v>
      </c>
      <c r="H34" s="19">
        <f t="shared" si="2"/>
        <v>1</v>
      </c>
      <c r="I34" s="41">
        <v>1</v>
      </c>
    </row>
    <row r="35" spans="1:9" ht="11.25" customHeight="1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0.7719298245614035</v>
      </c>
      <c r="H36" s="19">
        <f t="shared" si="2"/>
        <v>14</v>
      </c>
      <c r="I36" s="41">
        <v>8</v>
      </c>
    </row>
    <row r="37" spans="1:9" ht="11.25" customHeight="1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0.8979591836734694</v>
      </c>
      <c r="H41" s="19">
        <f t="shared" si="2"/>
        <v>5</v>
      </c>
      <c r="I41" s="41">
        <v>0</v>
      </c>
    </row>
    <row r="42" spans="1:9" ht="11.25" customHeight="1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</v>
      </c>
      <c r="H42" s="19">
        <f t="shared" si="2"/>
        <v>1</v>
      </c>
      <c r="I42" s="41">
        <v>0</v>
      </c>
    </row>
    <row r="43" spans="1:9" ht="11.25" customHeight="1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0.9519230769230769</v>
      </c>
      <c r="H50" s="19">
        <f t="shared" si="2"/>
        <v>11</v>
      </c>
      <c r="I50" s="41">
        <v>4</v>
      </c>
    </row>
    <row r="51" spans="1:9" ht="11.25" customHeight="1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</v>
      </c>
      <c r="H51" s="19">
        <f t="shared" si="2"/>
        <v>3</v>
      </c>
      <c r="I51" s="41">
        <v>0</v>
      </c>
    </row>
    <row r="52" spans="1:9" ht="11.25" customHeight="1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</v>
      </c>
      <c r="H59" s="19">
        <f t="shared" si="2"/>
        <v>31</v>
      </c>
      <c r="I59" s="41">
        <v>1</v>
      </c>
    </row>
    <row r="60" spans="1:9" ht="11.25" customHeight="1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0.9895833333333334</v>
      </c>
      <c r="H64" s="19">
        <f t="shared" si="2"/>
        <v>5</v>
      </c>
      <c r="I64" s="41">
        <v>1</v>
      </c>
    </row>
    <row r="65" spans="1:9" ht="11.25" customHeight="1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</v>
      </c>
      <c r="H66" s="19">
        <f t="shared" si="2"/>
        <v>16</v>
      </c>
      <c r="I66" s="41">
        <v>0</v>
      </c>
    </row>
    <row r="67" spans="1:9" ht="11.25" customHeight="1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</v>
      </c>
      <c r="H69" s="19">
        <f t="shared" si="2"/>
        <v>3</v>
      </c>
      <c r="I69" s="41">
        <v>2</v>
      </c>
    </row>
    <row r="70" spans="1:9" ht="11.25" customHeight="1">
      <c r="A70" s="18" t="s">
        <v>68</v>
      </c>
      <c r="B70" s="41">
        <v>7</v>
      </c>
      <c r="C70" s="19">
        <v>41</v>
      </c>
      <c r="D70" s="19">
        <v>10</v>
      </c>
      <c r="E70" s="19">
        <f aca="true" t="shared" si="3" ref="E70:E91">SUM(B70:D70)</f>
        <v>58</v>
      </c>
      <c r="F70" s="19">
        <v>54</v>
      </c>
      <c r="G70" s="32">
        <f aca="true" t="shared" si="4" ref="G70:G93">F70/(C70+D70)</f>
        <v>1.0588235294117647</v>
      </c>
      <c r="H70" s="19">
        <f aca="true" t="shared" si="5" ref="H70:H92">E70-F70</f>
        <v>4</v>
      </c>
      <c r="I70" s="41">
        <v>0</v>
      </c>
    </row>
    <row r="71" spans="1:9" ht="11.25" customHeight="1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</v>
      </c>
      <c r="H71" s="19">
        <f t="shared" si="5"/>
        <v>9</v>
      </c>
      <c r="I71" s="41">
        <v>5</v>
      </c>
    </row>
    <row r="72" spans="1:9" ht="11.25" customHeight="1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</v>
      </c>
      <c r="H73" s="19">
        <f t="shared" si="5"/>
        <v>7</v>
      </c>
      <c r="I73" s="41">
        <v>0</v>
      </c>
    </row>
    <row r="74" spans="1:9" ht="11.25" customHeight="1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</v>
      </c>
      <c r="H76" s="19">
        <f t="shared" si="5"/>
        <v>17</v>
      </c>
      <c r="I76" s="41">
        <v>13</v>
      </c>
    </row>
    <row r="77" spans="1:9" ht="11.25" customHeight="1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</v>
      </c>
      <c r="H78" s="19">
        <f t="shared" si="5"/>
        <v>0</v>
      </c>
      <c r="I78" s="41">
        <v>0</v>
      </c>
    </row>
    <row r="79" spans="1:9" ht="11.25" customHeight="1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</v>
      </c>
      <c r="H79" s="19">
        <f t="shared" si="5"/>
        <v>4</v>
      </c>
      <c r="I79" s="41">
        <v>1</v>
      </c>
    </row>
    <row r="80" spans="1:9" ht="11.25" customHeight="1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0.9759036144578314</v>
      </c>
      <c r="H80" s="19">
        <f t="shared" si="5"/>
        <v>27</v>
      </c>
      <c r="I80" s="41">
        <v>4</v>
      </c>
    </row>
    <row r="81" spans="1:9" ht="11.25" customHeight="1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</v>
      </c>
      <c r="H87" s="19">
        <f t="shared" si="5"/>
        <v>42</v>
      </c>
      <c r="I87" s="41">
        <v>0</v>
      </c>
    </row>
    <row r="88" spans="1:9" ht="11.25" customHeight="1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</v>
      </c>
      <c r="H89" s="19">
        <f t="shared" si="5"/>
        <v>6</v>
      </c>
      <c r="I89" s="41">
        <v>0</v>
      </c>
    </row>
    <row r="90" spans="1:9" ht="11.25" customHeight="1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0.9032258064516129</v>
      </c>
      <c r="H91" s="19">
        <f t="shared" si="5"/>
        <v>22</v>
      </c>
      <c r="I91" s="41">
        <v>7</v>
      </c>
    </row>
    <row r="92" spans="1:9" ht="11.25" customHeight="1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>
      <c r="A93" s="2" t="s">
        <v>91</v>
      </c>
      <c r="B93" s="41">
        <f>SUM(B5:B92)</f>
        <v>869</v>
      </c>
      <c r="C93" s="41">
        <f aca="true" t="shared" si="6" ref="C93:I93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0.9932217932217933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 customWidth="1"/>
  </cols>
  <sheetData>
    <row r="1" spans="1:9" s="1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>
      <c r="A6" s="18" t="s">
        <v>3</v>
      </c>
      <c r="B6" s="19">
        <v>4</v>
      </c>
      <c r="C6" s="41">
        <v>38</v>
      </c>
      <c r="D6" s="41">
        <v>0</v>
      </c>
      <c r="E6" s="41">
        <f aca="true" t="shared" si="0" ref="E6:E68">SUM(B6:D6)</f>
        <v>42</v>
      </c>
      <c r="F6" s="41">
        <v>37</v>
      </c>
      <c r="G6" s="36">
        <f aca="true" t="shared" si="1" ref="G6:G68">F6/(C6+D6)</f>
        <v>0.9736842105263158</v>
      </c>
      <c r="H6" s="41">
        <v>5</v>
      </c>
      <c r="I6" s="41">
        <v>0</v>
      </c>
    </row>
    <row r="7" spans="1:9" ht="11.25" customHeight="1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</v>
      </c>
      <c r="H7" s="41">
        <v>3</v>
      </c>
      <c r="I7" s="41">
        <v>1</v>
      </c>
    </row>
    <row r="8" spans="1:9" ht="11.25" customHeight="1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</v>
      </c>
      <c r="H8" s="41">
        <v>10</v>
      </c>
      <c r="I8" s="41">
        <v>9</v>
      </c>
    </row>
    <row r="9" spans="1:9" ht="11.25" customHeight="1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</v>
      </c>
      <c r="H12" s="41">
        <v>1</v>
      </c>
      <c r="I12" s="41">
        <v>0</v>
      </c>
    </row>
    <row r="13" spans="1:9" ht="11.25" customHeight="1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0.8458904109589042</v>
      </c>
      <c r="H16" s="41">
        <v>72</v>
      </c>
      <c r="I16" s="41">
        <v>49</v>
      </c>
    </row>
    <row r="17" spans="1:9" ht="11.25" customHeight="1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</v>
      </c>
      <c r="H17" s="41">
        <v>23</v>
      </c>
      <c r="I17" s="41">
        <v>6</v>
      </c>
    </row>
    <row r="18" spans="1:9" ht="11.25" customHeight="1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</v>
      </c>
      <c r="H18" s="41">
        <v>16</v>
      </c>
      <c r="I18" s="41">
        <v>5</v>
      </c>
    </row>
    <row r="19" spans="1:9" ht="11.25" customHeight="1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0.927710843373494</v>
      </c>
      <c r="H19" s="41">
        <v>14</v>
      </c>
      <c r="I19" s="41">
        <v>0</v>
      </c>
    </row>
    <row r="20" spans="1:9" ht="11.25" customHeight="1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9" ht="11.25" customHeight="1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1.105263157894737</v>
      </c>
      <c r="H21" s="41">
        <v>1</v>
      </c>
      <c r="I21" s="41">
        <v>1</v>
      </c>
    </row>
    <row r="22" spans="1:9" ht="11.25" customHeight="1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</v>
      </c>
      <c r="H22" s="41">
        <v>30</v>
      </c>
      <c r="I22" s="41">
        <v>1</v>
      </c>
    </row>
    <row r="23" spans="1:9" ht="11.25" customHeight="1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</v>
      </c>
      <c r="H23" s="41">
        <v>5</v>
      </c>
      <c r="I23" s="41">
        <v>0</v>
      </c>
    </row>
    <row r="24" spans="1:9" ht="11.25" customHeight="1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9" ht="11.25" customHeight="1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9" ht="11.25" customHeight="1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9" ht="11.25" customHeight="1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</v>
      </c>
      <c r="H28" s="41">
        <v>9</v>
      </c>
      <c r="I28" s="41">
        <v>1</v>
      </c>
      <c r="J28" s="21"/>
    </row>
    <row r="29" spans="1:9" ht="11.25" customHeight="1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</v>
      </c>
      <c r="H29" s="41">
        <v>46</v>
      </c>
      <c r="I29" s="41">
        <v>0</v>
      </c>
    </row>
    <row r="30" spans="1:9" ht="11.25" customHeight="1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9" ht="11.25" customHeight="1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</v>
      </c>
      <c r="H32" s="41">
        <v>2</v>
      </c>
      <c r="I32" s="41">
        <v>1</v>
      </c>
    </row>
    <row r="33" spans="1:9" ht="11.25" customHeight="1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0.8333333333333334</v>
      </c>
      <c r="H39" s="41">
        <v>1</v>
      </c>
      <c r="I39" s="41">
        <v>0</v>
      </c>
    </row>
    <row r="40" spans="1:9" ht="11.25" customHeight="1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</v>
      </c>
      <c r="H44" s="41">
        <v>8</v>
      </c>
      <c r="I44" s="41">
        <v>5</v>
      </c>
    </row>
    <row r="45" spans="1:9" ht="11.25" customHeight="1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0.9615384615384616</v>
      </c>
      <c r="H45" s="41">
        <v>2</v>
      </c>
      <c r="I45" s="41">
        <v>0</v>
      </c>
    </row>
    <row r="46" spans="1:9" ht="11.25" customHeight="1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</v>
      </c>
      <c r="H47" s="41">
        <v>2</v>
      </c>
      <c r="I47" s="41">
        <v>0</v>
      </c>
    </row>
    <row r="48" spans="1:9" ht="11.25" customHeight="1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</v>
      </c>
      <c r="H48" s="41">
        <v>13</v>
      </c>
      <c r="I48" s="41">
        <v>11</v>
      </c>
    </row>
    <row r="49" spans="1:9" ht="11.25" customHeight="1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</v>
      </c>
      <c r="H49" s="41">
        <v>16</v>
      </c>
      <c r="I49" s="41">
        <v>0</v>
      </c>
    </row>
    <row r="50" spans="1:9" ht="11.25" customHeight="1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0.918918918918919</v>
      </c>
      <c r="H50" s="41">
        <v>6</v>
      </c>
      <c r="I50" s="41">
        <v>1</v>
      </c>
    </row>
    <row r="51" spans="1:9" ht="11.25" customHeight="1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</v>
      </c>
      <c r="H52" s="41">
        <v>34</v>
      </c>
      <c r="I52" s="41">
        <v>12</v>
      </c>
    </row>
    <row r="53" spans="1:9" ht="11.25" customHeight="1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</v>
      </c>
      <c r="H53" s="41">
        <v>1</v>
      </c>
      <c r="I53" s="41">
        <v>0</v>
      </c>
    </row>
    <row r="54" spans="1:9" ht="11.25" customHeight="1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</v>
      </c>
      <c r="H54" s="41">
        <v>21</v>
      </c>
      <c r="I54" s="41">
        <v>2</v>
      </c>
    </row>
    <row r="55" spans="1:9" ht="11.25" customHeight="1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</v>
      </c>
      <c r="H55" s="41">
        <v>17</v>
      </c>
      <c r="I55" s="41">
        <v>0</v>
      </c>
    </row>
    <row r="56" spans="1:9" ht="11.25" customHeight="1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</v>
      </c>
      <c r="H57" s="41">
        <v>2</v>
      </c>
      <c r="I57" s="41">
        <v>1</v>
      </c>
    </row>
    <row r="58" spans="1:9" ht="11.25" customHeight="1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0.9491525423728814</v>
      </c>
      <c r="H58" s="41">
        <v>4</v>
      </c>
      <c r="I58" s="41">
        <v>2</v>
      </c>
    </row>
    <row r="59" spans="1:9" ht="11.25" customHeight="1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</v>
      </c>
      <c r="H59" s="41">
        <v>3</v>
      </c>
      <c r="I59" s="41">
        <v>0</v>
      </c>
    </row>
    <row r="60" spans="1:9" ht="11.25" customHeight="1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</v>
      </c>
      <c r="H61" s="41">
        <v>101</v>
      </c>
      <c r="I61" s="41">
        <v>0</v>
      </c>
    </row>
    <row r="62" spans="1:9" ht="11.25" customHeight="1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</v>
      </c>
      <c r="H63" s="41">
        <v>2</v>
      </c>
      <c r="I63" s="41">
        <v>0</v>
      </c>
    </row>
    <row r="64" spans="1:9" ht="11.25" customHeight="1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0.9655172413793104</v>
      </c>
      <c r="H64" s="41">
        <v>4</v>
      </c>
      <c r="I64" s="41">
        <v>0</v>
      </c>
    </row>
    <row r="65" spans="1:9" ht="11.25" customHeight="1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</v>
      </c>
      <c r="H66" s="41">
        <v>8</v>
      </c>
      <c r="I66" s="41">
        <v>0</v>
      </c>
    </row>
    <row r="67" spans="1:9" ht="11.25" customHeight="1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</v>
      </c>
      <c r="H68" s="41">
        <v>1</v>
      </c>
      <c r="I68" s="41">
        <v>0</v>
      </c>
    </row>
    <row r="69" spans="1:9" ht="11.25" customHeight="1">
      <c r="A69" s="18" t="s">
        <v>67</v>
      </c>
      <c r="B69" s="19">
        <v>0</v>
      </c>
      <c r="C69" s="41">
        <v>29</v>
      </c>
      <c r="D69" s="41">
        <v>0</v>
      </c>
      <c r="E69" s="41">
        <f aca="true" t="shared" si="2" ref="E69:E90">SUM(B69:D69)</f>
        <v>29</v>
      </c>
      <c r="F69" s="41">
        <v>26</v>
      </c>
      <c r="G69" s="36">
        <f aca="true" t="shared" si="3" ref="G69:G93">F69/(C69+D69)</f>
        <v>0.896551724137931</v>
      </c>
      <c r="H69" s="41">
        <v>2</v>
      </c>
      <c r="I69" s="41">
        <v>0</v>
      </c>
    </row>
    <row r="70" spans="1:9" ht="11.25" customHeight="1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</v>
      </c>
      <c r="H70" s="41">
        <v>7</v>
      </c>
      <c r="I70" s="41">
        <v>2</v>
      </c>
    </row>
    <row r="71" spans="1:9" ht="11.25" customHeight="1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0.8205128205128205</v>
      </c>
      <c r="H71" s="41">
        <v>7</v>
      </c>
      <c r="I71" s="41">
        <v>3</v>
      </c>
    </row>
    <row r="72" spans="1:9" ht="11.25" customHeight="1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</v>
      </c>
      <c r="H72" s="41">
        <v>3</v>
      </c>
      <c r="I72" s="41">
        <v>0</v>
      </c>
    </row>
    <row r="73" spans="1:9" ht="11.25" customHeight="1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</v>
      </c>
      <c r="H74" s="41">
        <v>7</v>
      </c>
      <c r="I74" s="41">
        <v>2</v>
      </c>
    </row>
    <row r="75" spans="1:9" ht="11.25" customHeight="1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0.9148936170212766</v>
      </c>
      <c r="H77" s="41">
        <v>10</v>
      </c>
      <c r="I77" s="41">
        <v>6</v>
      </c>
    </row>
    <row r="78" spans="1:9" ht="11.25" customHeight="1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0.968</v>
      </c>
      <c r="H78" s="41">
        <v>8</v>
      </c>
      <c r="I78" s="41">
        <v>2</v>
      </c>
    </row>
    <row r="79" spans="1:9" ht="11.25" customHeight="1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</v>
      </c>
      <c r="H79" s="41">
        <v>3</v>
      </c>
      <c r="I79" s="41">
        <v>1</v>
      </c>
    </row>
    <row r="80" spans="1:9" ht="11.25" customHeight="1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1.273838630806846</v>
      </c>
      <c r="H81" s="41">
        <v>28</v>
      </c>
      <c r="I81" s="41">
        <v>4</v>
      </c>
    </row>
    <row r="82" spans="1:9" ht="11.25" customHeight="1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</v>
      </c>
      <c r="H83" s="41">
        <v>4</v>
      </c>
      <c r="I83" s="41">
        <v>3</v>
      </c>
    </row>
    <row r="84" spans="1:9" ht="11.25" customHeight="1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</v>
      </c>
      <c r="H88" s="41">
        <v>10</v>
      </c>
      <c r="I88" s="41">
        <v>6</v>
      </c>
    </row>
    <row r="89" spans="1:9" ht="11.25" customHeight="1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</v>
      </c>
      <c r="H90" s="41">
        <v>4</v>
      </c>
      <c r="I90" s="41">
        <v>0</v>
      </c>
    </row>
    <row r="91" spans="1:9" ht="11.25" customHeight="1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0.9361702127659575</v>
      </c>
      <c r="H91" s="41">
        <v>7</v>
      </c>
      <c r="I91" s="41">
        <v>2</v>
      </c>
    </row>
    <row r="92" spans="1:9" ht="11.25" customHeight="1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>
      <c r="A93" s="2" t="s">
        <v>91</v>
      </c>
      <c r="B93" s="41">
        <f>SUM(B5:B92)</f>
        <v>848</v>
      </c>
      <c r="C93" s="41">
        <f aca="true" t="shared" si="4" ref="C93:I93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1">
      <selection activeCell="G91" sqref="G91"/>
    </sheetView>
  </sheetViews>
  <sheetFormatPr defaultColWidth="9.140625" defaultRowHeight="12.75"/>
  <cols>
    <col min="1" max="1" width="11.00390625" style="6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</v>
      </c>
      <c r="H5" s="41">
        <v>7</v>
      </c>
      <c r="I5" s="41">
        <v>2</v>
      </c>
    </row>
    <row r="6" spans="1:9" ht="11.25" customHeight="1">
      <c r="A6" s="18" t="s">
        <v>3</v>
      </c>
      <c r="B6" s="41">
        <v>0</v>
      </c>
      <c r="C6" s="41">
        <v>17</v>
      </c>
      <c r="D6" s="41">
        <v>0</v>
      </c>
      <c r="E6" s="41">
        <f aca="true" t="shared" si="0" ref="E6:E68">SUM(B6:D6)</f>
        <v>17</v>
      </c>
      <c r="F6" s="41">
        <v>13</v>
      </c>
      <c r="G6" s="36">
        <f aca="true" t="shared" si="1" ref="G6:G68">F6/(C6+D6)</f>
        <v>0.7647058823529411</v>
      </c>
      <c r="H6" s="41">
        <v>4</v>
      </c>
      <c r="I6" s="41">
        <v>0</v>
      </c>
    </row>
    <row r="7" spans="1:9" ht="11.25" customHeight="1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</v>
      </c>
      <c r="H9" s="41">
        <v>18</v>
      </c>
      <c r="I9" s="41">
        <v>8</v>
      </c>
    </row>
    <row r="10" spans="1:9" ht="11.25" customHeight="1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</v>
      </c>
      <c r="H11" s="41"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0.9124613800205973</v>
      </c>
      <c r="H13" s="41">
        <v>132</v>
      </c>
      <c r="I13" s="41">
        <v>79</v>
      </c>
    </row>
    <row r="14" spans="1:9" ht="11.25" customHeight="1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0.9934782608695653</v>
      </c>
      <c r="H17" s="41">
        <v>19</v>
      </c>
      <c r="I17" s="41">
        <v>4</v>
      </c>
    </row>
    <row r="18" spans="1:9" ht="11.25" customHeight="1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0.8333333333333334</v>
      </c>
      <c r="H24" s="41">
        <v>4</v>
      </c>
      <c r="I24" s="41">
        <v>0</v>
      </c>
    </row>
    <row r="25" spans="1:9" ht="11.25" customHeight="1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0.8846153846153846</v>
      </c>
      <c r="H27" s="41">
        <v>4</v>
      </c>
      <c r="I27" s="41">
        <v>1</v>
      </c>
    </row>
    <row r="28" spans="1:9" ht="11.25" customHeight="1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</v>
      </c>
      <c r="H28" s="41">
        <v>8</v>
      </c>
      <c r="I28" s="41">
        <v>1</v>
      </c>
    </row>
    <row r="29" spans="1:9" ht="11.25" customHeight="1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</v>
      </c>
      <c r="H32" s="41">
        <v>1</v>
      </c>
      <c r="I32" s="41">
        <v>0</v>
      </c>
    </row>
    <row r="33" spans="1:9" ht="11.25" customHeight="1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</v>
      </c>
      <c r="H42" s="41">
        <v>2</v>
      </c>
      <c r="I42" s="41">
        <v>1</v>
      </c>
    </row>
    <row r="43" spans="1:9" ht="11.25" customHeight="1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0.5882352941176471</v>
      </c>
      <c r="H44" s="41">
        <v>7</v>
      </c>
      <c r="I44" s="41">
        <v>3</v>
      </c>
    </row>
    <row r="45" spans="1:9" ht="11.25" customHeight="1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</v>
      </c>
      <c r="H48" s="41">
        <v>12</v>
      </c>
      <c r="I48" s="41">
        <v>9</v>
      </c>
    </row>
    <row r="49" spans="1:9" ht="11.25" customHeight="1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0.9795918367346939</v>
      </c>
      <c r="H55" s="41">
        <v>5</v>
      </c>
      <c r="I55" s="41">
        <v>2</v>
      </c>
    </row>
    <row r="56" spans="1:9" ht="11.25" customHeight="1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0.8333333333333334</v>
      </c>
      <c r="H57" s="41">
        <v>1</v>
      </c>
      <c r="I57" s="41">
        <v>0</v>
      </c>
    </row>
    <row r="58" spans="1:9" ht="11.25" customHeight="1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41">
        <v>16</v>
      </c>
      <c r="D69" s="41">
        <v>0</v>
      </c>
      <c r="E69" s="41">
        <f aca="true" t="shared" si="2" ref="E69:E90">SUM(B69:D69)</f>
        <v>18</v>
      </c>
      <c r="F69" s="41">
        <v>18</v>
      </c>
      <c r="G69" s="36">
        <f aca="true" t="shared" si="3" ref="G69:G93">F69/(C69+D69)</f>
        <v>1.125</v>
      </c>
      <c r="H69" s="41">
        <v>0</v>
      </c>
      <c r="I69" s="41">
        <v>0</v>
      </c>
    </row>
    <row r="70" spans="1:9" ht="11.25" customHeight="1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0.6923076923076923</v>
      </c>
      <c r="H70" s="41">
        <v>6</v>
      </c>
      <c r="I70" s="41">
        <v>6</v>
      </c>
    </row>
    <row r="71" spans="1:9" ht="11.25" customHeight="1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0.9090909090909091</v>
      </c>
      <c r="H74" s="41">
        <v>1</v>
      </c>
      <c r="I74" s="41">
        <v>1</v>
      </c>
    </row>
    <row r="75" spans="1:9" ht="11.25" customHeight="1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1.065217391304348</v>
      </c>
      <c r="H75" s="41">
        <v>9</v>
      </c>
      <c r="I75" s="41">
        <v>6</v>
      </c>
    </row>
    <row r="76" spans="1:9" ht="11.25" customHeight="1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0.8983050847457628</v>
      </c>
      <c r="H76" s="41">
        <v>10</v>
      </c>
      <c r="I76" s="41">
        <v>5</v>
      </c>
    </row>
    <row r="77" spans="1:9" ht="11.25" customHeight="1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</v>
      </c>
      <c r="H81" s="41">
        <v>140</v>
      </c>
      <c r="I81" s="41">
        <v>0</v>
      </c>
    </row>
    <row r="82" spans="1:9" ht="11.25" customHeight="1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</v>
      </c>
      <c r="H82" s="41">
        <v>124</v>
      </c>
      <c r="I82" s="41">
        <v>0</v>
      </c>
    </row>
    <row r="83" spans="1:9" ht="11.25" customHeight="1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</v>
      </c>
      <c r="H83" s="41">
        <v>5</v>
      </c>
      <c r="I83" s="41">
        <v>0</v>
      </c>
    </row>
    <row r="84" spans="1:9" ht="11.25" customHeight="1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0.98989898989899</v>
      </c>
      <c r="H85" s="41">
        <v>2</v>
      </c>
      <c r="I85" s="41">
        <v>0</v>
      </c>
    </row>
    <row r="86" spans="1:9" ht="11.25" customHeight="1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>
      <c r="A93" s="18" t="s">
        <v>91</v>
      </c>
      <c r="B93" s="41">
        <f>SUM(B5:B92)</f>
        <v>881</v>
      </c>
      <c r="C93" s="41">
        <f aca="true" t="shared" si="4" ref="C93:I93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8">
      <selection activeCell="J91" sqref="J91"/>
    </sheetView>
  </sheetViews>
  <sheetFormatPr defaultColWidth="9.140625" defaultRowHeight="12.75"/>
  <cols>
    <col min="1" max="1" width="11.00390625" style="1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>
      <c r="A6" s="2" t="s">
        <v>3</v>
      </c>
      <c r="B6" s="19">
        <v>1</v>
      </c>
      <c r="C6" s="41">
        <v>16</v>
      </c>
      <c r="D6" s="41">
        <v>1</v>
      </c>
      <c r="E6" s="41">
        <f aca="true" t="shared" si="0" ref="E6:E68">SUM(B6:D6)</f>
        <v>18</v>
      </c>
      <c r="F6" s="41">
        <v>18</v>
      </c>
      <c r="G6" s="37">
        <f aca="true" t="shared" si="1" ref="G6:G68">F6/(C6+D6)</f>
        <v>1.0588235294117647</v>
      </c>
      <c r="H6" s="41">
        <v>0</v>
      </c>
      <c r="I6" s="41">
        <v>0</v>
      </c>
    </row>
    <row r="7" spans="1:9" ht="11.25" customHeight="1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</v>
      </c>
      <c r="H8" s="41">
        <v>5</v>
      </c>
      <c r="I8" s="41">
        <v>4</v>
      </c>
    </row>
    <row r="9" spans="1:9" ht="11.25" customHeight="1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</v>
      </c>
      <c r="H9" s="41">
        <v>9</v>
      </c>
      <c r="I9" s="41">
        <v>5</v>
      </c>
    </row>
    <row r="10" spans="1:9" ht="11.25" customHeight="1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</v>
      </c>
      <c r="H12" s="41">
        <v>1</v>
      </c>
      <c r="I12" s="41">
        <v>1</v>
      </c>
    </row>
    <row r="13" spans="1:9" ht="11.25" customHeight="1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</v>
      </c>
      <c r="H15" s="41">
        <v>1</v>
      </c>
      <c r="I15" s="41">
        <v>0</v>
      </c>
    </row>
    <row r="16" spans="1:9" ht="11.25" customHeight="1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0.8709677419354839</v>
      </c>
      <c r="H16" s="41">
        <v>8</v>
      </c>
      <c r="I16" s="41">
        <v>6</v>
      </c>
    </row>
    <row r="17" spans="1:9" ht="11.25" customHeight="1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0.7777777777777778</v>
      </c>
      <c r="H25" s="41">
        <v>8</v>
      </c>
      <c r="I25" s="41">
        <v>7</v>
      </c>
    </row>
    <row r="26" spans="1:9" ht="11.25" customHeight="1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</v>
      </c>
      <c r="H27" s="41">
        <v>1</v>
      </c>
      <c r="I27" s="41">
        <v>1</v>
      </c>
    </row>
    <row r="28" spans="1:9" ht="11.25" customHeight="1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</v>
      </c>
      <c r="H31" s="41">
        <v>1</v>
      </c>
      <c r="I31" s="41">
        <v>0</v>
      </c>
    </row>
    <row r="32" spans="1:9" ht="11.25" customHeight="1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</v>
      </c>
      <c r="H36" s="41">
        <v>6</v>
      </c>
      <c r="I36" s="41">
        <v>4</v>
      </c>
    </row>
    <row r="37" spans="1:9" ht="11.25" customHeight="1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</v>
      </c>
      <c r="H45" s="41">
        <v>4</v>
      </c>
      <c r="I45" s="41">
        <v>0</v>
      </c>
    </row>
    <row r="46" spans="1:9" ht="11.25" customHeight="1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0.9772727272727273</v>
      </c>
      <c r="H47" s="41">
        <v>3</v>
      </c>
      <c r="I47" s="41">
        <v>1</v>
      </c>
    </row>
    <row r="48" spans="1:9" ht="11.25" customHeight="1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0.9047619047619048</v>
      </c>
      <c r="H48" s="41">
        <v>9</v>
      </c>
      <c r="I48" s="41">
        <v>7</v>
      </c>
    </row>
    <row r="49" spans="1:9" ht="11.25" customHeight="1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</v>
      </c>
      <c r="H52" s="41">
        <v>38</v>
      </c>
      <c r="I52" s="41">
        <v>15</v>
      </c>
    </row>
    <row r="53" spans="1:9" ht="11.25" customHeight="1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</v>
      </c>
      <c r="H54" s="41">
        <v>186</v>
      </c>
      <c r="I54" s="41">
        <v>153</v>
      </c>
    </row>
    <row r="55" spans="1:9" ht="11.25" customHeight="1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0.9142857142857143</v>
      </c>
      <c r="H58" s="41">
        <v>3</v>
      </c>
      <c r="I58" s="41">
        <v>0</v>
      </c>
    </row>
    <row r="59" spans="1:9" ht="11.25" customHeight="1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</v>
      </c>
      <c r="H59" s="41">
        <v>1</v>
      </c>
      <c r="I59" s="41">
        <v>1</v>
      </c>
    </row>
    <row r="60" spans="1:9" ht="11.25" customHeight="1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</v>
      </c>
      <c r="H61" s="41">
        <v>27</v>
      </c>
      <c r="I61" s="41">
        <v>0</v>
      </c>
    </row>
    <row r="62" spans="1:9" ht="11.25" customHeight="1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</v>
      </c>
      <c r="H64" s="41">
        <v>4</v>
      </c>
      <c r="I64" s="41">
        <v>1</v>
      </c>
    </row>
    <row r="65" spans="1:9" ht="11.25" customHeight="1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>
      <c r="A69" s="2" t="s">
        <v>67</v>
      </c>
      <c r="B69" s="19">
        <v>1</v>
      </c>
      <c r="C69" s="41">
        <v>14</v>
      </c>
      <c r="D69" s="41">
        <v>0</v>
      </c>
      <c r="E69" s="41">
        <f aca="true" t="shared" si="2" ref="E69:E92">SUM(B69:D69)</f>
        <v>15</v>
      </c>
      <c r="F69" s="41">
        <v>13</v>
      </c>
      <c r="G69" s="37">
        <f aca="true" t="shared" si="3" ref="G69:G93">F69/(C69+D69)</f>
        <v>0.9285714285714286</v>
      </c>
      <c r="H69" s="41">
        <v>2</v>
      </c>
      <c r="I69" s="41">
        <v>1</v>
      </c>
    </row>
    <row r="70" spans="1:9" ht="11.25" customHeight="1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0.9846153846153847</v>
      </c>
      <c r="H72" s="41">
        <v>2</v>
      </c>
      <c r="I72" s="41">
        <v>1</v>
      </c>
    </row>
    <row r="73" spans="1:9" ht="11.25" customHeight="1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</v>
      </c>
      <c r="H73" s="41">
        <v>1</v>
      </c>
      <c r="I73" s="41">
        <v>0</v>
      </c>
    </row>
    <row r="74" spans="1:9" ht="11.25" customHeight="1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0.9772727272727273</v>
      </c>
      <c r="H76" s="41">
        <v>4</v>
      </c>
      <c r="I76" s="41">
        <v>0</v>
      </c>
    </row>
    <row r="77" spans="1:9" ht="11.25" customHeight="1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</v>
      </c>
      <c r="H83" s="41">
        <v>2</v>
      </c>
      <c r="I83" s="41">
        <v>0</v>
      </c>
    </row>
    <row r="84" spans="1:9" ht="11.25" customHeight="1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</v>
      </c>
      <c r="H88" s="41">
        <v>6</v>
      </c>
      <c r="I88" s="41">
        <v>6</v>
      </c>
    </row>
    <row r="89" spans="1:9" ht="11.25" customHeight="1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82">
      <selection activeCell="J73" sqref="J73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9" ht="11.25" customHeight="1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</v>
      </c>
      <c r="H6" s="42">
        <v>16</v>
      </c>
      <c r="I6" s="42">
        <v>11</v>
      </c>
    </row>
    <row r="7" spans="1:9" ht="11.25" customHeight="1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</v>
      </c>
      <c r="H7" s="42">
        <v>1</v>
      </c>
      <c r="I7" s="42">
        <v>0</v>
      </c>
    </row>
    <row r="8" spans="1:9" ht="11.25" customHeight="1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0.9836065573770492</v>
      </c>
      <c r="H8" s="42">
        <v>9</v>
      </c>
      <c r="I8" s="42">
        <v>4</v>
      </c>
    </row>
    <row r="9" spans="1:9" ht="11.25" customHeight="1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0.981630309988519</v>
      </c>
      <c r="H13" s="42">
        <v>60</v>
      </c>
      <c r="I13" s="42">
        <v>0</v>
      </c>
    </row>
    <row r="14" spans="1:9" ht="11.25" customHeight="1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9" ht="11.25" customHeight="1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</v>
      </c>
      <c r="H16" s="42">
        <v>49</v>
      </c>
      <c r="I16" s="42">
        <v>3</v>
      </c>
    </row>
    <row r="17" spans="1:9" ht="11.25" customHeight="1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0.9912280701754386</v>
      </c>
      <c r="H17" s="42">
        <v>43</v>
      </c>
      <c r="I17" s="42">
        <v>6</v>
      </c>
    </row>
    <row r="18" spans="1:9" ht="11.25" customHeight="1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</v>
      </c>
      <c r="H19" s="42">
        <v>16</v>
      </c>
      <c r="I19" s="42">
        <v>10</v>
      </c>
    </row>
    <row r="20" spans="1:9" ht="11.25" customHeight="1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</v>
      </c>
      <c r="H23" s="42">
        <v>5</v>
      </c>
      <c r="I23" s="42">
        <v>0</v>
      </c>
    </row>
    <row r="24" spans="1:9" ht="11.25" customHeight="1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</v>
      </c>
      <c r="H27" s="42">
        <v>7</v>
      </c>
      <c r="I27" s="42">
        <v>5</v>
      </c>
    </row>
    <row r="28" spans="1:9" ht="11.25" customHeight="1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0.9047619047619048</v>
      </c>
      <c r="H28" s="42">
        <v>4</v>
      </c>
      <c r="I28" s="42">
        <v>0</v>
      </c>
    </row>
    <row r="29" spans="1:9" ht="11.25" customHeight="1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</v>
      </c>
      <c r="H29" s="42">
        <v>224</v>
      </c>
      <c r="I29" s="42">
        <v>131</v>
      </c>
    </row>
    <row r="30" spans="1:9" ht="11.25" customHeight="1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</v>
      </c>
      <c r="H34" s="42">
        <v>3</v>
      </c>
      <c r="I34" s="42">
        <v>0</v>
      </c>
    </row>
    <row r="35" spans="1:9" ht="11.25" customHeight="1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1.012547051442911</v>
      </c>
      <c r="H35" s="42">
        <v>33</v>
      </c>
      <c r="I35" s="42">
        <v>3</v>
      </c>
    </row>
    <row r="36" spans="1:9" ht="11.25" customHeight="1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</v>
      </c>
      <c r="H43" s="42">
        <v>1</v>
      </c>
      <c r="I43" s="42">
        <v>1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0.9583333333333334</v>
      </c>
      <c r="H46" s="42">
        <v>3</v>
      </c>
      <c r="I46" s="42">
        <v>1</v>
      </c>
    </row>
    <row r="47" spans="1:9" ht="11.25" customHeight="1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0.9759450171821306</v>
      </c>
      <c r="H47" s="42">
        <v>17</v>
      </c>
      <c r="I47" s="42">
        <v>3</v>
      </c>
    </row>
    <row r="48" spans="1:9" ht="11.25" customHeight="1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0.9571428571428572</v>
      </c>
      <c r="H48" s="42">
        <v>11</v>
      </c>
      <c r="I48" s="42">
        <v>3</v>
      </c>
    </row>
    <row r="49" spans="1:9" ht="11.25" customHeight="1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0.9302325581395349</v>
      </c>
      <c r="H50" s="42">
        <v>35</v>
      </c>
      <c r="I50" s="42">
        <v>18</v>
      </c>
    </row>
    <row r="51" spans="1:9" ht="11.25" customHeight="1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0.9090909090909091</v>
      </c>
      <c r="H53" s="42">
        <v>18</v>
      </c>
      <c r="I53" s="42">
        <v>0</v>
      </c>
    </row>
    <row r="54" spans="1:9" ht="11.25" customHeight="1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</v>
      </c>
      <c r="H54" s="42">
        <v>22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0.9779005524861878</v>
      </c>
      <c r="H59" s="42">
        <v>10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</v>
      </c>
      <c r="H60" s="42">
        <v>5</v>
      </c>
      <c r="I60" s="42">
        <v>4</v>
      </c>
    </row>
    <row r="61" spans="1:9" ht="11.25" customHeight="1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0.9681335356600911</v>
      </c>
      <c r="H61" s="42">
        <v>211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0.9491525423728814</v>
      </c>
      <c r="H68" s="42">
        <v>3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0.9836065573770492</v>
      </c>
      <c r="H70" s="42">
        <v>10</v>
      </c>
      <c r="I70" s="42">
        <v>9</v>
      </c>
    </row>
    <row r="71" spans="1:9" ht="11.25" customHeight="1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0.9612903225806452</v>
      </c>
      <c r="H71" s="42">
        <v>27</v>
      </c>
      <c r="I71" s="42">
        <v>21</v>
      </c>
    </row>
    <row r="72" spans="1:9" ht="11.25" customHeight="1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0.9583333333333334</v>
      </c>
      <c r="H75" s="42">
        <v>10</v>
      </c>
      <c r="I75" s="42">
        <v>8</v>
      </c>
    </row>
    <row r="76" spans="1:9" ht="11.25" customHeight="1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0.9407114624505929</v>
      </c>
      <c r="H77" s="42">
        <v>31</v>
      </c>
      <c r="I77" s="42">
        <v>17</v>
      </c>
    </row>
    <row r="78" spans="1:9" ht="11.25" customHeight="1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0.9846153846153847</v>
      </c>
      <c r="H80" s="42">
        <v>10</v>
      </c>
      <c r="I80" s="42">
        <v>0</v>
      </c>
    </row>
    <row r="81" spans="1:9" ht="11.25" customHeight="1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</v>
      </c>
      <c r="H81" s="42">
        <v>68</v>
      </c>
      <c r="I81" s="42">
        <v>3</v>
      </c>
    </row>
    <row r="82" spans="1:9" ht="11.25" customHeight="1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</v>
      </c>
      <c r="H87" s="42">
        <v>30</v>
      </c>
      <c r="I87" s="42">
        <v>0</v>
      </c>
    </row>
    <row r="88" spans="1:9" ht="11.25" customHeight="1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</v>
      </c>
      <c r="H91" s="42">
        <v>19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0.9985971943887776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64">
      <selection activeCell="L95" sqref="L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</v>
      </c>
      <c r="H5" s="42">
        <v>12</v>
      </c>
      <c r="I5" s="42">
        <v>1</v>
      </c>
    </row>
    <row r="6" spans="1:9" ht="11.25" customHeight="1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0.967213114754098</v>
      </c>
      <c r="H6" s="42">
        <v>17</v>
      </c>
      <c r="I6" s="42">
        <v>7</v>
      </c>
    </row>
    <row r="7" spans="1:9" ht="11.25" customHeight="1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9" ht="11.25" customHeight="1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9" ht="11.25" customHeight="1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</v>
      </c>
      <c r="H9" s="42">
        <v>8</v>
      </c>
      <c r="I9" s="42">
        <v>4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0.804347826086957</v>
      </c>
      <c r="H10" s="42">
        <v>9</v>
      </c>
      <c r="I10" s="42">
        <v>5</v>
      </c>
    </row>
    <row r="11" spans="1:9" ht="11.25" customHeight="1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0.985714285714286</v>
      </c>
      <c r="H11" s="42">
        <v>5</v>
      </c>
      <c r="I11" s="42">
        <v>1</v>
      </c>
    </row>
    <row r="12" spans="1:9" ht="11.25" customHeight="1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0.993135011441648</v>
      </c>
      <c r="H13" s="42">
        <v>44</v>
      </c>
      <c r="I13" s="42">
        <v>0</v>
      </c>
    </row>
    <row r="14" spans="1:9" ht="11.25" customHeight="1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9" ht="11.25" customHeight="1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1.02455661664393</v>
      </c>
      <c r="H16" s="42">
        <v>17</v>
      </c>
      <c r="I16" s="42">
        <v>0</v>
      </c>
    </row>
    <row r="17" spans="1:9" ht="11.25" customHeight="1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</v>
      </c>
      <c r="H17" s="42">
        <v>36</v>
      </c>
      <c r="I17" s="42">
        <v>13</v>
      </c>
    </row>
    <row r="18" spans="1:9" ht="11.25" customHeight="1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</v>
      </c>
      <c r="H18" s="42">
        <v>7</v>
      </c>
      <c r="I18" s="42">
        <v>5</v>
      </c>
    </row>
    <row r="19" spans="1:9" ht="11.25" customHeight="1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0.913461538461538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</v>
      </c>
      <c r="H22" s="42">
        <v>84</v>
      </c>
      <c r="I22" s="42">
        <v>42</v>
      </c>
    </row>
    <row r="23" spans="1:9" ht="11.25" customHeight="1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</v>
      </c>
      <c r="H23" s="42">
        <v>0</v>
      </c>
      <c r="I23" s="42">
        <v>0</v>
      </c>
    </row>
    <row r="24" spans="1:9" ht="11.25" customHeight="1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0.888888888888889</v>
      </c>
      <c r="H24" s="42">
        <v>7</v>
      </c>
      <c r="I24" s="42">
        <v>7</v>
      </c>
    </row>
    <row r="25" spans="1:9" ht="11.25" customHeight="1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0.978260869565217</v>
      </c>
      <c r="H25" s="42">
        <v>6</v>
      </c>
      <c r="I25" s="42">
        <v>3</v>
      </c>
    </row>
    <row r="26" spans="1:9" ht="11.25" customHeight="1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</v>
      </c>
      <c r="H26" s="42">
        <v>20</v>
      </c>
      <c r="I26" s="42">
        <v>12</v>
      </c>
    </row>
    <row r="27" spans="1:9" ht="11.25" customHeight="1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</v>
      </c>
      <c r="H27" s="42">
        <v>5</v>
      </c>
      <c r="I27" s="42">
        <v>1</v>
      </c>
    </row>
    <row r="28" spans="1:9" ht="11.25" customHeight="1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</v>
      </c>
      <c r="H28" s="42">
        <v>2</v>
      </c>
      <c r="I28" s="42">
        <v>2</v>
      </c>
    </row>
    <row r="29" spans="1:9" ht="11.25" customHeight="1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</v>
      </c>
      <c r="H29" s="42">
        <v>223</v>
      </c>
      <c r="I29" s="42">
        <v>133</v>
      </c>
    </row>
    <row r="30" spans="1:9" ht="11.25" customHeight="1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1.025</v>
      </c>
      <c r="H30" s="42">
        <v>3</v>
      </c>
      <c r="I30" s="42">
        <v>1</v>
      </c>
    </row>
    <row r="31" spans="1:9" ht="11.25" customHeight="1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</v>
      </c>
      <c r="H32" s="42">
        <v>21</v>
      </c>
      <c r="I32" s="42">
        <v>13</v>
      </c>
    </row>
    <row r="33" spans="1:9" ht="11.25" customHeight="1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</v>
      </c>
      <c r="H33" s="42">
        <v>25</v>
      </c>
      <c r="I33" s="42">
        <v>18</v>
      </c>
    </row>
    <row r="34" spans="1:9" ht="11.25" customHeight="1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0.978260869565217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</v>
      </c>
      <c r="H35" s="42">
        <v>53</v>
      </c>
      <c r="I35" s="42">
        <v>7</v>
      </c>
    </row>
    <row r="36" spans="1:9" ht="11.25" customHeight="1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</v>
      </c>
      <c r="H36" s="42">
        <v>17</v>
      </c>
      <c r="I36" s="42">
        <v>9</v>
      </c>
    </row>
    <row r="37" spans="1:9" ht="11.25" customHeight="1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1.16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</v>
      </c>
      <c r="H38" s="42">
        <v>3</v>
      </c>
      <c r="I38" s="42">
        <v>1</v>
      </c>
    </row>
    <row r="39" spans="1:9" ht="11.25" customHeight="1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</v>
      </c>
      <c r="H47" s="42">
        <v>10</v>
      </c>
      <c r="I47" s="42">
        <v>0</v>
      </c>
    </row>
    <row r="48" spans="1:9" ht="11.25" customHeight="1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</v>
      </c>
      <c r="H48" s="42">
        <v>5</v>
      </c>
      <c r="I48" s="42">
        <v>1</v>
      </c>
    </row>
    <row r="49" spans="1:9" ht="11.25" customHeight="1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1.00239808153477</v>
      </c>
      <c r="H49" s="42">
        <v>26</v>
      </c>
      <c r="I49" s="42">
        <v>4</v>
      </c>
    </row>
    <row r="50" spans="1:9" ht="11.25" customHeight="1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0.980769230769231</v>
      </c>
      <c r="H50" s="42">
        <v>14</v>
      </c>
      <c r="I50" s="42">
        <v>2</v>
      </c>
    </row>
    <row r="51" spans="1:9" ht="11.25" customHeight="1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1.01156069364162</v>
      </c>
      <c r="H51" s="42">
        <v>23</v>
      </c>
      <c r="I51" s="42">
        <v>1</v>
      </c>
    </row>
    <row r="52" spans="1:9" ht="11.25" customHeight="1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</v>
      </c>
      <c r="H54" s="42">
        <v>35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0.964285714285714</v>
      </c>
      <c r="H60" s="42">
        <v>4</v>
      </c>
      <c r="I60" s="42">
        <v>2</v>
      </c>
    </row>
    <row r="61" spans="1:9" ht="11.25" customHeight="1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1.13888888888889</v>
      </c>
      <c r="H63" s="42">
        <v>5</v>
      </c>
      <c r="I63" s="42">
        <v>5</v>
      </c>
    </row>
    <row r="64" spans="1:9" ht="11.25" customHeight="1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0.976470588235294</v>
      </c>
      <c r="H64" s="42">
        <v>10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0.714285714285714</v>
      </c>
      <c r="H65" s="42">
        <v>8</v>
      </c>
      <c r="I65" s="42">
        <v>3</v>
      </c>
    </row>
    <row r="66" spans="1:9" ht="11.25" customHeight="1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0.964285714285714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</v>
      </c>
      <c r="H71" s="42">
        <v>21</v>
      </c>
      <c r="I71" s="42">
        <v>16</v>
      </c>
    </row>
    <row r="72" spans="1:9" ht="11.25" customHeight="1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0.964285714285714</v>
      </c>
      <c r="H72" s="42">
        <v>4</v>
      </c>
      <c r="I72" s="42">
        <v>4</v>
      </c>
    </row>
    <row r="73" spans="1:9" ht="11.25" customHeight="1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1.05309734513274</v>
      </c>
      <c r="H76" s="42">
        <v>19</v>
      </c>
      <c r="I76" s="42">
        <v>12</v>
      </c>
    </row>
    <row r="77" spans="1:9" ht="11.25" customHeight="1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</v>
      </c>
      <c r="H77" s="42">
        <v>16</v>
      </c>
      <c r="I77" s="42">
        <v>6</v>
      </c>
    </row>
    <row r="78" spans="1:9" ht="11.25" customHeight="1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1.04123711340206</v>
      </c>
      <c r="H78" s="42">
        <v>3</v>
      </c>
      <c r="I78" s="42">
        <v>0</v>
      </c>
    </row>
    <row r="79" spans="1:9" ht="11.25" customHeight="1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</v>
      </c>
      <c r="H80" s="42">
        <v>8</v>
      </c>
      <c r="I80" s="42">
        <v>5</v>
      </c>
    </row>
    <row r="81" spans="1:9" ht="11.25" customHeight="1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</v>
      </c>
      <c r="H81" s="42">
        <v>108</v>
      </c>
      <c r="I81" s="42">
        <v>41</v>
      </c>
    </row>
    <row r="82" spans="1:9" ht="11.25" customHeight="1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1.00515463917526</v>
      </c>
      <c r="H82" s="42">
        <v>10</v>
      </c>
      <c r="I82" s="42">
        <v>1</v>
      </c>
    </row>
    <row r="83" spans="1:9" ht="11.25" customHeight="1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1.0327868852459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0.909090909090909</v>
      </c>
      <c r="H85" s="42">
        <v>2</v>
      </c>
      <c r="I85" s="42">
        <v>1</v>
      </c>
    </row>
    <row r="86" spans="1:9" ht="11.25" customHeight="1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0.91304347826087</v>
      </c>
      <c r="H90" s="42">
        <v>2</v>
      </c>
      <c r="I90" s="42">
        <v>0</v>
      </c>
    </row>
    <row r="91" spans="1:9" ht="11.25" customHeight="1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1.03767123287671</v>
      </c>
      <c r="H91" s="42">
        <v>15</v>
      </c>
      <c r="I91" s="42">
        <v>7</v>
      </c>
    </row>
    <row r="92" spans="1:9" ht="11.25" customHeight="1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</v>
      </c>
      <c r="H92" s="64">
        <v>2</v>
      </c>
      <c r="I92" s="64">
        <v>1</v>
      </c>
    </row>
    <row r="93" spans="1:9" ht="11.25" customHeight="1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43">
      <selection activeCell="E101" sqref="E101"/>
    </sheetView>
  </sheetViews>
  <sheetFormatPr defaultColWidth="9.140625" defaultRowHeight="12.75"/>
  <cols>
    <col min="1" max="6" width="9.140625" style="1" customWidth="1"/>
    <col min="7" max="7" width="9.140625" style="69" customWidth="1"/>
    <col min="8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</v>
      </c>
      <c r="H5" s="42">
        <v>15</v>
      </c>
      <c r="I5" s="42">
        <v>2</v>
      </c>
    </row>
    <row r="6" spans="1:9" ht="11.25" customHeight="1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0.947368421052632</v>
      </c>
      <c r="H7" s="42">
        <v>2</v>
      </c>
      <c r="I7" s="42">
        <v>0</v>
      </c>
    </row>
    <row r="8" spans="1:9" ht="11.25" customHeight="1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</v>
      </c>
      <c r="H8" s="42">
        <v>10</v>
      </c>
      <c r="I8" s="42">
        <v>8</v>
      </c>
    </row>
    <row r="9" spans="1:9" ht="11.25" customHeight="1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9" ht="11.25" customHeight="1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9" ht="11.25" customHeight="1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0.982741116751269</v>
      </c>
      <c r="H13" s="42">
        <v>38</v>
      </c>
      <c r="I13" s="42">
        <v>0</v>
      </c>
    </row>
    <row r="14" spans="1:9" ht="11.25" customHeight="1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9" ht="11.25" customHeight="1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9" ht="11.25" customHeight="1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</v>
      </c>
      <c r="H16" s="42">
        <v>35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</v>
      </c>
      <c r="H17" s="42">
        <v>34</v>
      </c>
      <c r="I17" s="42">
        <v>4</v>
      </c>
    </row>
    <row r="18" spans="1:9" ht="11.25" customHeight="1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1.02222222222222</v>
      </c>
      <c r="H18" s="42">
        <v>5</v>
      </c>
      <c r="I18" s="42">
        <v>2</v>
      </c>
    </row>
    <row r="19" spans="1:9" ht="11.25" customHeight="1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1.05333333333333</v>
      </c>
      <c r="H19" s="42">
        <v>13</v>
      </c>
      <c r="I19" s="42">
        <v>5</v>
      </c>
    </row>
    <row r="20" spans="1:9" ht="11.25" customHeight="1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0.989130434782609</v>
      </c>
      <c r="H26" s="42">
        <v>37</v>
      </c>
      <c r="I26" s="42">
        <v>37</v>
      </c>
    </row>
    <row r="27" spans="1:9" ht="11.25" customHeight="1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</v>
      </c>
      <c r="H29" s="42">
        <v>169</v>
      </c>
      <c r="I29" s="42">
        <v>118</v>
      </c>
    </row>
    <row r="30" spans="1:9" ht="11.25" customHeight="1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0.869565217391304</v>
      </c>
      <c r="H30" s="42">
        <v>4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</v>
      </c>
      <c r="H31" s="42">
        <v>5</v>
      </c>
      <c r="I31" s="42">
        <v>4</v>
      </c>
    </row>
    <row r="32" spans="1:9" ht="11.25" customHeight="1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</v>
      </c>
      <c r="H33" s="42">
        <v>37</v>
      </c>
      <c r="I33" s="42">
        <v>29</v>
      </c>
    </row>
    <row r="34" spans="1:9" ht="11.25" customHeight="1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</v>
      </c>
      <c r="H35" s="42">
        <v>45</v>
      </c>
      <c r="I35" s="42">
        <v>3</v>
      </c>
    </row>
    <row r="36" spans="1:9" ht="11.25" customHeight="1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</v>
      </c>
      <c r="H36" s="42">
        <v>3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</v>
      </c>
      <c r="H37" s="42">
        <v>5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</v>
      </c>
      <c r="H42" s="42">
        <v>2</v>
      </c>
      <c r="I42" s="42">
        <v>1</v>
      </c>
    </row>
    <row r="43" spans="1:9" ht="11.25" customHeight="1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1.05263157894737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</v>
      </c>
      <c r="H47" s="42">
        <v>12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1.01709401709402</v>
      </c>
      <c r="H48" s="42">
        <v>4</v>
      </c>
      <c r="I48" s="42">
        <v>2</v>
      </c>
    </row>
    <row r="49" spans="1:9" ht="11.25" customHeight="1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0.965789473684211</v>
      </c>
      <c r="H49" s="42">
        <v>27</v>
      </c>
      <c r="I49" s="42">
        <v>7</v>
      </c>
    </row>
    <row r="50" spans="1:9" ht="11.25" customHeight="1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</v>
      </c>
      <c r="H50" s="42">
        <v>10</v>
      </c>
      <c r="I50" s="42">
        <v>5</v>
      </c>
    </row>
    <row r="51" spans="1:9" ht="11.25" customHeight="1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0.964730290456431</v>
      </c>
      <c r="H51" s="42">
        <v>29</v>
      </c>
      <c r="I51" s="42">
        <v>3</v>
      </c>
    </row>
    <row r="52" spans="1:9" ht="11.25" customHeight="1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</v>
      </c>
      <c r="H53" s="42">
        <v>20</v>
      </c>
      <c r="I53" s="42">
        <v>0</v>
      </c>
    </row>
    <row r="54" spans="1:9" ht="11.25" customHeight="1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0.988847583643123</v>
      </c>
      <c r="H61" s="42">
        <v>173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0.791666666666667</v>
      </c>
      <c r="H62" s="42">
        <v>8</v>
      </c>
      <c r="I62" s="42">
        <v>6</v>
      </c>
    </row>
    <row r="63" spans="1:9" ht="11.25" customHeight="1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</v>
      </c>
      <c r="H68" s="42">
        <v>1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0.972222222222222</v>
      </c>
      <c r="H71" s="42">
        <v>25</v>
      </c>
      <c r="I71" s="42">
        <v>21</v>
      </c>
    </row>
    <row r="72" spans="1:9" ht="11.25" customHeight="1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1.00862068965517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0.947368421052632</v>
      </c>
      <c r="H73" s="42">
        <v>3</v>
      </c>
      <c r="I73" s="42">
        <v>2</v>
      </c>
    </row>
    <row r="74" spans="1:9" ht="11.25" customHeight="1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0.989473684210526</v>
      </c>
      <c r="H75" s="42">
        <v>15</v>
      </c>
      <c r="I75" s="42">
        <v>8</v>
      </c>
    </row>
    <row r="76" spans="1:9" ht="11.25" customHeight="1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</v>
      </c>
      <c r="H76" s="42">
        <v>25</v>
      </c>
      <c r="I76" s="42">
        <v>9</v>
      </c>
    </row>
    <row r="77" spans="1:9" ht="11.25" customHeight="1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0.821428571428571</v>
      </c>
      <c r="H79" s="42">
        <v>6</v>
      </c>
      <c r="I79" s="42">
        <v>2</v>
      </c>
    </row>
    <row r="80" spans="1:9" ht="11.25" customHeight="1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</v>
      </c>
      <c r="H80" s="42">
        <v>10</v>
      </c>
      <c r="I80" s="42">
        <v>1</v>
      </c>
    </row>
    <row r="81" spans="1:9" ht="11.25" customHeight="1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</v>
      </c>
      <c r="H81" s="42">
        <v>156</v>
      </c>
      <c r="I81" s="42">
        <v>97</v>
      </c>
    </row>
    <row r="82" spans="1:9" ht="11.25" customHeight="1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0.970588235294118</v>
      </c>
      <c r="H82" s="42">
        <v>11</v>
      </c>
      <c r="I82" s="42">
        <v>1</v>
      </c>
    </row>
    <row r="83" spans="1:9" ht="11.25" customHeight="1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0.975409836065574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0.970588235294118</v>
      </c>
      <c r="H84" s="42">
        <v>4</v>
      </c>
      <c r="I84" s="42">
        <v>2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0.942307692307692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0.993071593533487</v>
      </c>
      <c r="H87" s="42">
        <v>18</v>
      </c>
      <c r="I87" s="42">
        <v>0</v>
      </c>
    </row>
    <row r="88" spans="1:9" ht="11.25" customHeight="1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0.793103448275862</v>
      </c>
      <c r="H88" s="42">
        <v>15</v>
      </c>
      <c r="I88" s="42">
        <v>14</v>
      </c>
    </row>
    <row r="89" spans="1:9" ht="11.25" customHeight="1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</v>
      </c>
      <c r="H91" s="42">
        <v>26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0.995029085140138</v>
      </c>
      <c r="H93" s="42">
        <v>1444</v>
      </c>
      <c r="I93" s="42">
        <v>544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79">
      <selection activeCell="K8" sqref="K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9" ht="11.25" customHeight="1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0.977941176470588</v>
      </c>
      <c r="H6" s="42">
        <v>12</v>
      </c>
      <c r="I6" s="42">
        <v>2</v>
      </c>
    </row>
    <row r="7" spans="1:9" ht="11.25" customHeight="1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9" ht="11.25" customHeight="1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</v>
      </c>
      <c r="H10" s="42">
        <v>3</v>
      </c>
      <c r="I10" s="42">
        <v>1</v>
      </c>
    </row>
    <row r="11" spans="1:9" ht="11.25" customHeight="1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</v>
      </c>
      <c r="H11" s="42">
        <v>5</v>
      </c>
      <c r="I11" s="42">
        <v>0</v>
      </c>
    </row>
    <row r="12" spans="1:9" ht="11.25" customHeight="1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</v>
      </c>
      <c r="H13" s="42">
        <v>21</v>
      </c>
      <c r="I13" s="42">
        <v>0</v>
      </c>
    </row>
    <row r="14" spans="1:9" ht="11.25" customHeight="1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9" ht="11.25" customHeight="1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9" ht="11.25" customHeight="1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</v>
      </c>
      <c r="H16" s="42">
        <v>29</v>
      </c>
      <c r="I16" s="42">
        <v>1</v>
      </c>
    </row>
    <row r="17" spans="1:9" ht="11.25" customHeight="1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1.00931677018634</v>
      </c>
      <c r="H17" s="42">
        <v>26</v>
      </c>
      <c r="I17" s="42">
        <v>4</v>
      </c>
    </row>
    <row r="18" spans="1:9" ht="11.25" customHeight="1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</v>
      </c>
      <c r="H18" s="42">
        <v>6</v>
      </c>
      <c r="I18" s="42">
        <v>4</v>
      </c>
    </row>
    <row r="19" spans="1:9" ht="11.25" customHeight="1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0.946308724832215</v>
      </c>
      <c r="H19" s="42">
        <v>21</v>
      </c>
      <c r="I19" s="42">
        <v>11</v>
      </c>
    </row>
    <row r="20" spans="1:9" ht="11.25" customHeight="1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0.904761904761905</v>
      </c>
      <c r="H20" s="42">
        <v>11</v>
      </c>
      <c r="I20" s="42">
        <v>7</v>
      </c>
    </row>
    <row r="21" spans="1:9" ht="11.25" customHeight="1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0.978303747534517</v>
      </c>
      <c r="H22" s="42">
        <v>95</v>
      </c>
      <c r="I22" s="42">
        <v>45</v>
      </c>
    </row>
    <row r="23" spans="1:9" ht="11.25" customHeight="1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</v>
      </c>
      <c r="H23" s="42">
        <v>6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0.705882352941177</v>
      </c>
      <c r="H24" s="42">
        <v>6</v>
      </c>
      <c r="I24" s="42">
        <v>5</v>
      </c>
    </row>
    <row r="25" spans="1:9" ht="11.25" customHeight="1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</v>
      </c>
      <c r="H26" s="42">
        <v>35</v>
      </c>
      <c r="I26" s="42">
        <v>28</v>
      </c>
    </row>
    <row r="27" spans="1:9" ht="11.25" customHeight="1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</v>
      </c>
      <c r="H28" s="42">
        <v>4</v>
      </c>
      <c r="I28" s="42">
        <v>4</v>
      </c>
    </row>
    <row r="29" spans="1:9" ht="11.25" customHeight="1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1.00048614487117</v>
      </c>
      <c r="H29" s="42">
        <v>218</v>
      </c>
      <c r="I29" s="42">
        <v>127</v>
      </c>
    </row>
    <row r="30" spans="1:9" ht="11.25" customHeight="1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</v>
      </c>
      <c r="H30" s="42">
        <v>1</v>
      </c>
      <c r="I30" s="42">
        <v>1</v>
      </c>
    </row>
    <row r="31" spans="1:9" ht="11.25" customHeight="1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</v>
      </c>
      <c r="H31" s="42">
        <v>4</v>
      </c>
      <c r="I31" s="42">
        <v>2</v>
      </c>
    </row>
    <row r="32" spans="1:9" ht="11.25" customHeight="1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</v>
      </c>
      <c r="H33" s="42">
        <v>26</v>
      </c>
      <c r="I33" s="42">
        <v>17</v>
      </c>
    </row>
    <row r="34" spans="1:9" ht="11.25" customHeight="1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1.08333333333333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0.970588235294118</v>
      </c>
      <c r="H44" s="42">
        <v>4</v>
      </c>
      <c r="I44" s="42">
        <v>3</v>
      </c>
    </row>
    <row r="45" spans="1:9" ht="11.25" customHeight="1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0.992647058823529</v>
      </c>
      <c r="H45" s="42">
        <v>22</v>
      </c>
      <c r="I45" s="42">
        <v>14</v>
      </c>
    </row>
    <row r="46" spans="1:9" ht="11.25" customHeight="1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0.947368421052632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1.00223214285714</v>
      </c>
      <c r="H51" s="42">
        <v>12</v>
      </c>
      <c r="I51" s="42">
        <v>0</v>
      </c>
    </row>
    <row r="52" spans="1:9" ht="11.25" customHeight="1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</v>
      </c>
      <c r="H52" s="42">
        <v>15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0.961267605633803</v>
      </c>
      <c r="H56" s="42">
        <v>24</v>
      </c>
      <c r="I56" s="42">
        <v>6</v>
      </c>
    </row>
    <row r="57" spans="1:9" ht="11.25" customHeight="1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</v>
      </c>
      <c r="H60" s="42">
        <v>3</v>
      </c>
      <c r="I60" s="42">
        <v>0</v>
      </c>
    </row>
    <row r="61" spans="1:9" ht="11.25" customHeight="1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0.987462686567164</v>
      </c>
      <c r="H61" s="42">
        <v>152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1.00787401574803</v>
      </c>
      <c r="H64" s="42">
        <v>4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0.857142857142857</v>
      </c>
      <c r="H65" s="42">
        <v>5</v>
      </c>
      <c r="I65" s="42">
        <v>4</v>
      </c>
    </row>
    <row r="66" spans="1:9" ht="11.25" customHeight="1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1.33333333333333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</v>
      </c>
      <c r="H68" s="42">
        <v>4</v>
      </c>
      <c r="I68" s="42">
        <v>0</v>
      </c>
    </row>
    <row r="69" spans="1:9" ht="11.25" customHeight="1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0.911111111111111</v>
      </c>
      <c r="H70" s="42">
        <v>7</v>
      </c>
      <c r="I70" s="42">
        <v>5</v>
      </c>
    </row>
    <row r="71" spans="1:9" ht="11.25" customHeight="1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</v>
      </c>
      <c r="H73" s="42">
        <v>2</v>
      </c>
      <c r="I73" s="42">
        <v>2</v>
      </c>
    </row>
    <row r="74" spans="1:9" ht="11.25" customHeight="1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</v>
      </c>
      <c r="H75" s="42">
        <v>14</v>
      </c>
      <c r="I75" s="42">
        <v>4</v>
      </c>
    </row>
    <row r="76" spans="1:9" ht="11.25" customHeight="1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0.980769230769231</v>
      </c>
      <c r="H78" s="42">
        <v>10</v>
      </c>
      <c r="I78" s="42">
        <v>0</v>
      </c>
    </row>
    <row r="79" spans="1:9" ht="11.25" customHeight="1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0.992063492063492</v>
      </c>
      <c r="H80" s="42">
        <v>9</v>
      </c>
      <c r="I80" s="42">
        <v>0</v>
      </c>
    </row>
    <row r="81" spans="1:9" ht="11.25" customHeight="1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1.01053864168618</v>
      </c>
      <c r="H81" s="42">
        <v>86</v>
      </c>
      <c r="I81" s="42">
        <v>25</v>
      </c>
    </row>
    <row r="82" spans="1:9" ht="11.25" customHeight="1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</v>
      </c>
      <c r="H82" s="42">
        <v>6</v>
      </c>
      <c r="I82" s="42">
        <v>1</v>
      </c>
    </row>
    <row r="83" spans="1:9" ht="11.25" customHeight="1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0.977272727272727</v>
      </c>
      <c r="H84" s="42">
        <v>3</v>
      </c>
      <c r="I84" s="42">
        <v>0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1.00181818181818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</v>
      </c>
      <c r="H88" s="42">
        <v>3</v>
      </c>
      <c r="I88" s="42">
        <v>2</v>
      </c>
    </row>
    <row r="89" spans="1:9" ht="11.25" customHeight="1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</v>
      </c>
      <c r="H89" s="42">
        <v>11</v>
      </c>
      <c r="I89" s="42">
        <v>6</v>
      </c>
    </row>
    <row r="90" spans="1:9" ht="11.25" customHeight="1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1.23076923076923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0.92948717948718</v>
      </c>
      <c r="H91" s="42">
        <v>37</v>
      </c>
      <c r="I91" s="42">
        <v>18</v>
      </c>
    </row>
    <row r="92" spans="1:9" ht="11.25" customHeight="1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</v>
      </c>
      <c r="H92" s="64">
        <v>2</v>
      </c>
      <c r="I92" s="64">
        <v>1</v>
      </c>
    </row>
    <row r="93" spans="1:9" ht="11.25" customHeight="1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0.917431192660551</v>
      </c>
      <c r="H5" s="42">
        <v>10</v>
      </c>
      <c r="I5" s="42">
        <v>4</v>
      </c>
    </row>
    <row r="6" spans="1:9" ht="11.25" customHeight="1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9" ht="11.25" customHeight="1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9" ht="11.25" customHeight="1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</v>
      </c>
      <c r="H9" s="42">
        <v>12</v>
      </c>
      <c r="I9" s="42">
        <v>5</v>
      </c>
    </row>
    <row r="10" spans="1:9" ht="11.25" customHeight="1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1.08450704225352</v>
      </c>
      <c r="H12" s="42">
        <v>3</v>
      </c>
      <c r="I12" s="42">
        <v>1</v>
      </c>
    </row>
    <row r="13" spans="1:9" ht="11.25" customHeight="1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</v>
      </c>
      <c r="H13" s="42">
        <v>22</v>
      </c>
      <c r="I13" s="42">
        <v>0</v>
      </c>
    </row>
    <row r="14" spans="1:9" ht="11.25" customHeight="1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1.05263157894737</v>
      </c>
      <c r="H14" s="42">
        <v>6</v>
      </c>
      <c r="I14" s="42">
        <v>4</v>
      </c>
    </row>
    <row r="15" spans="1:9" ht="11.25" customHeight="1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0.971428571428571</v>
      </c>
      <c r="H15" s="42">
        <v>4</v>
      </c>
      <c r="I15" s="42">
        <v>2</v>
      </c>
    </row>
    <row r="16" spans="1:9" ht="11.25" customHeight="1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</v>
      </c>
      <c r="H16" s="42">
        <v>23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</v>
      </c>
      <c r="H17" s="42">
        <v>32</v>
      </c>
      <c r="I17" s="42">
        <v>8</v>
      </c>
    </row>
    <row r="18" spans="1:9" ht="11.25" customHeight="1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1.06741573033708</v>
      </c>
      <c r="H18" s="42">
        <v>7</v>
      </c>
      <c r="I18" s="42">
        <v>1</v>
      </c>
    </row>
    <row r="19" spans="1:9" ht="11.25" customHeight="1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</v>
      </c>
      <c r="H19" s="42">
        <v>13</v>
      </c>
      <c r="I19" s="42">
        <v>10</v>
      </c>
    </row>
    <row r="20" spans="1:9" ht="11.25" customHeight="1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</v>
      </c>
      <c r="H20" s="42">
        <v>3</v>
      </c>
      <c r="I20" s="42">
        <v>2</v>
      </c>
    </row>
    <row r="21" spans="1:9" ht="11.25" customHeight="1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0.977777777777778</v>
      </c>
      <c r="H21" s="42">
        <v>9</v>
      </c>
      <c r="I21" s="42">
        <v>4</v>
      </c>
    </row>
    <row r="22" spans="1:9" ht="11.25" customHeight="1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1.0159901599016</v>
      </c>
      <c r="H22" s="42">
        <v>73</v>
      </c>
      <c r="I22" s="42">
        <v>26</v>
      </c>
    </row>
    <row r="23" spans="1:9" ht="11.25" customHeight="1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</v>
      </c>
      <c r="H26" s="42">
        <v>28</v>
      </c>
      <c r="I26" s="42">
        <v>24</v>
      </c>
    </row>
    <row r="27" spans="1:9" ht="11.25" customHeight="1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1.02222222222222</v>
      </c>
      <c r="H27" s="42">
        <v>14</v>
      </c>
      <c r="I27" s="42">
        <v>10</v>
      </c>
    </row>
    <row r="28" spans="1:9" ht="11.25" customHeight="1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</v>
      </c>
      <c r="H28" s="42">
        <v>2</v>
      </c>
      <c r="I28" s="42">
        <v>0</v>
      </c>
    </row>
    <row r="29" spans="1:9" ht="11.25" customHeight="1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0.992304732589458</v>
      </c>
      <c r="H29" s="42">
        <v>219</v>
      </c>
      <c r="I29" s="42">
        <v>123</v>
      </c>
    </row>
    <row r="30" spans="1:9" ht="11.25" customHeight="1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</v>
      </c>
      <c r="H32" s="42">
        <v>22</v>
      </c>
      <c r="I32" s="42">
        <v>13</v>
      </c>
    </row>
    <row r="33" spans="1:9" ht="11.25" customHeight="1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</v>
      </c>
      <c r="H33" s="42">
        <v>35</v>
      </c>
      <c r="I33" s="42">
        <v>21</v>
      </c>
    </row>
    <row r="34" spans="1:9" ht="11.25" customHeight="1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1.01665598975016</v>
      </c>
      <c r="H35" s="42">
        <v>40</v>
      </c>
      <c r="I35" s="42">
        <v>8</v>
      </c>
    </row>
    <row r="36" spans="1:9" ht="11.25" customHeight="1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</v>
      </c>
      <c r="H36" s="42">
        <v>12</v>
      </c>
      <c r="I36" s="42">
        <v>5</v>
      </c>
    </row>
    <row r="37" spans="1:9" ht="11.25" customHeight="1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0.926829268292683</v>
      </c>
      <c r="H40" s="42">
        <v>3</v>
      </c>
      <c r="I40" s="42">
        <v>0</v>
      </c>
    </row>
    <row r="41" spans="1:9" ht="11.25" customHeight="1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</v>
      </c>
      <c r="H41" s="42">
        <v>15</v>
      </c>
      <c r="I41" s="42">
        <v>15</v>
      </c>
    </row>
    <row r="42" spans="1:9" ht="11.25" customHeight="1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0.714285714285714</v>
      </c>
      <c r="H42" s="42">
        <v>2</v>
      </c>
      <c r="I42" s="42">
        <v>2</v>
      </c>
    </row>
    <row r="43" spans="1:9" ht="11.25" customHeight="1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</v>
      </c>
      <c r="H45" s="42">
        <v>21</v>
      </c>
      <c r="I45" s="42">
        <v>17</v>
      </c>
    </row>
    <row r="46" spans="1:9" ht="11.25" customHeight="1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</v>
      </c>
      <c r="H46" s="42">
        <v>0</v>
      </c>
      <c r="I46" s="42">
        <v>0</v>
      </c>
    </row>
    <row r="47" spans="1:9" ht="11.25" customHeight="1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0.964444444444444</v>
      </c>
      <c r="H47" s="42">
        <v>17</v>
      </c>
      <c r="I47" s="42">
        <v>2</v>
      </c>
    </row>
    <row r="48" spans="1:9" ht="11.25" customHeight="1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</v>
      </c>
      <c r="H49" s="42">
        <v>30</v>
      </c>
      <c r="I49" s="42">
        <v>12</v>
      </c>
    </row>
    <row r="50" spans="1:9" ht="11.25" customHeight="1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0.978048780487805</v>
      </c>
      <c r="H54" s="42">
        <v>41</v>
      </c>
      <c r="I54" s="42">
        <v>0</v>
      </c>
    </row>
    <row r="55" spans="1:9" ht="11.25" customHeight="1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</v>
      </c>
      <c r="H55" s="42">
        <v>11</v>
      </c>
      <c r="I55" s="42">
        <v>8</v>
      </c>
    </row>
    <row r="56" spans="1:9" ht="11.25" customHeight="1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0.526315789473684</v>
      </c>
      <c r="H57" s="42">
        <v>11</v>
      </c>
      <c r="I57" s="42">
        <v>8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</v>
      </c>
      <c r="H61" s="42">
        <v>131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</v>
      </c>
      <c r="H64" s="42">
        <v>5</v>
      </c>
      <c r="I64" s="42">
        <v>1</v>
      </c>
    </row>
    <row r="65" spans="1:9" ht="11.25" customHeight="1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</v>
      </c>
      <c r="H70" s="42">
        <v>3</v>
      </c>
      <c r="I70" s="42">
        <v>2</v>
      </c>
    </row>
    <row r="71" spans="1:9" ht="11.25" customHeight="1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</v>
      </c>
      <c r="H71" s="42">
        <v>37</v>
      </c>
      <c r="I71" s="42">
        <v>26</v>
      </c>
    </row>
    <row r="72" spans="1:9" ht="11.25" customHeight="1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</v>
      </c>
      <c r="H74" s="42">
        <v>23</v>
      </c>
      <c r="I74" s="42">
        <v>10</v>
      </c>
    </row>
    <row r="75" spans="1:9" ht="11.25" customHeight="1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0.954128440366973</v>
      </c>
      <c r="H78" s="42">
        <v>8</v>
      </c>
      <c r="I78" s="42">
        <v>0</v>
      </c>
    </row>
    <row r="79" spans="1:9" ht="11.25" customHeight="1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0.992125984251969</v>
      </c>
      <c r="H80" s="42">
        <v>8</v>
      </c>
      <c r="I80" s="42">
        <v>2</v>
      </c>
    </row>
    <row r="81" spans="1:9" ht="11.25" customHeight="1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1.01824817518248</v>
      </c>
      <c r="H81" s="42">
        <v>95</v>
      </c>
      <c r="I81" s="42">
        <v>48</v>
      </c>
    </row>
    <row r="82" spans="1:9" ht="11.25" customHeight="1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0.946428571428571</v>
      </c>
      <c r="H86" s="42">
        <v>6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0.99867374005305</v>
      </c>
      <c r="H87" s="42">
        <v>16</v>
      </c>
      <c r="I87" s="42">
        <v>1</v>
      </c>
    </row>
    <row r="88" spans="1:9" ht="11.25" customHeight="1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0.868421052631579</v>
      </c>
      <c r="H88" s="42">
        <v>15</v>
      </c>
      <c r="I88" s="42">
        <v>10</v>
      </c>
    </row>
    <row r="89" spans="1:9" ht="11.25" customHeight="1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</v>
      </c>
      <c r="H89" s="42">
        <v>9</v>
      </c>
      <c r="I89" s="42">
        <v>2</v>
      </c>
    </row>
    <row r="90" spans="1:9" ht="11.25" customHeight="1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</v>
      </c>
      <c r="H90" s="42">
        <v>3</v>
      </c>
      <c r="I90" s="42">
        <v>0</v>
      </c>
    </row>
    <row r="91" spans="1:9" ht="11.25" customHeight="1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4">
      <selection activeCell="G76" sqref="G7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</v>
      </c>
      <c r="H5" s="42">
        <v>1</v>
      </c>
      <c r="I5" s="42">
        <v>0</v>
      </c>
    </row>
    <row r="6" spans="1:9" ht="11.25" customHeight="1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9" ht="11.25" customHeight="1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</v>
      </c>
      <c r="H9" s="42">
        <v>8</v>
      </c>
      <c r="I9" s="42">
        <v>7</v>
      </c>
    </row>
    <row r="10" spans="1:9" ht="11.25" customHeight="1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0.977777777777778</v>
      </c>
      <c r="H10" s="42">
        <v>5</v>
      </c>
      <c r="I10" s="42">
        <v>1</v>
      </c>
    </row>
    <row r="11" spans="1:9" ht="11.25" customHeight="1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0.915492957746479</v>
      </c>
      <c r="H11" s="42">
        <v>10</v>
      </c>
      <c r="I11" s="42">
        <v>10</v>
      </c>
    </row>
    <row r="12" spans="1:9" ht="11.25" customHeight="1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</v>
      </c>
      <c r="H12" s="42">
        <v>15</v>
      </c>
      <c r="I12" s="42">
        <v>8</v>
      </c>
    </row>
    <row r="13" spans="1:9" ht="11.25" customHeight="1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1.01466544454629</v>
      </c>
      <c r="H13" s="42">
        <v>17</v>
      </c>
      <c r="I13" s="42">
        <v>0</v>
      </c>
    </row>
    <row r="14" spans="1:9" ht="11.25" customHeight="1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</v>
      </c>
      <c r="H14" s="42">
        <v>9</v>
      </c>
      <c r="I14" s="42">
        <v>3</v>
      </c>
    </row>
    <row r="15" spans="1:9" ht="11.25" customHeight="1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1.04032258064516</v>
      </c>
      <c r="H15" s="42">
        <v>1</v>
      </c>
      <c r="I15" s="42">
        <v>1</v>
      </c>
    </row>
    <row r="16" spans="1:9" ht="11.25" customHeight="1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</v>
      </c>
      <c r="H16" s="42">
        <v>29</v>
      </c>
      <c r="I16" s="42">
        <v>2</v>
      </c>
    </row>
    <row r="17" spans="1:9" ht="11.25" customHeight="1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1.02542372881356</v>
      </c>
      <c r="H18" s="42">
        <v>13</v>
      </c>
      <c r="I18" s="42">
        <v>4</v>
      </c>
    </row>
    <row r="19" spans="1:9" ht="11.25" customHeight="1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1.09166666666667</v>
      </c>
      <c r="H19" s="42">
        <v>15</v>
      </c>
      <c r="I19" s="42">
        <v>11</v>
      </c>
    </row>
    <row r="20" spans="1:9" ht="11.25" customHeight="1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</v>
      </c>
      <c r="H20" s="42">
        <v>5</v>
      </c>
      <c r="I20" s="42">
        <v>4</v>
      </c>
    </row>
    <row r="21" spans="1:9" ht="11.25" customHeight="1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0.941176470588235</v>
      </c>
      <c r="H22" s="42">
        <v>86</v>
      </c>
      <c r="I22" s="42">
        <v>35</v>
      </c>
    </row>
    <row r="23" spans="1:9" ht="11.25" customHeight="1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</v>
      </c>
      <c r="H26" s="42">
        <v>25</v>
      </c>
      <c r="I26" s="42">
        <v>7</v>
      </c>
    </row>
    <row r="27" spans="1:9" ht="11.25" customHeight="1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0.98019801980198</v>
      </c>
      <c r="H27" s="42">
        <v>17</v>
      </c>
      <c r="I27" s="42">
        <v>13</v>
      </c>
    </row>
    <row r="28" spans="1:9" ht="11.25" customHeight="1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</v>
      </c>
      <c r="H30" s="42">
        <v>0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</v>
      </c>
      <c r="H32" s="42">
        <v>14</v>
      </c>
      <c r="I32" s="42">
        <v>12</v>
      </c>
    </row>
    <row r="33" spans="1:9" ht="11.25" customHeight="1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1.00952380952381</v>
      </c>
      <c r="H33" s="42">
        <v>26</v>
      </c>
      <c r="I33" s="42">
        <v>13</v>
      </c>
    </row>
    <row r="34" spans="1:9" ht="11.25" customHeight="1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</v>
      </c>
      <c r="H35" s="42">
        <v>66</v>
      </c>
      <c r="I35" s="42">
        <v>17</v>
      </c>
    </row>
    <row r="36" spans="1:9" ht="11.25" customHeight="1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</v>
      </c>
      <c r="H36" s="42">
        <v>27</v>
      </c>
      <c r="I36" s="42">
        <v>15</v>
      </c>
    </row>
    <row r="37" spans="1:9" ht="11.25" customHeight="1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0.970588235294118</v>
      </c>
      <c r="H43" s="42">
        <v>2</v>
      </c>
      <c r="I43" s="42">
        <v>0</v>
      </c>
    </row>
    <row r="44" spans="1:9" ht="11.25" customHeight="1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0.994117647058824</v>
      </c>
      <c r="H48" s="42">
        <v>8</v>
      </c>
      <c r="I48" s="42">
        <v>2</v>
      </c>
    </row>
    <row r="49" spans="1:9" ht="11.25" customHeight="1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</v>
      </c>
      <c r="H49" s="42">
        <v>25</v>
      </c>
      <c r="I49" s="42">
        <v>5</v>
      </c>
    </row>
    <row r="50" spans="1:9" ht="11.25" customHeight="1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0.990322580645161</v>
      </c>
      <c r="H50" s="42">
        <v>23</v>
      </c>
      <c r="I50" s="42">
        <v>9</v>
      </c>
    </row>
    <row r="51" spans="1:9" ht="11.25" customHeight="1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</v>
      </c>
      <c r="H51" s="42">
        <v>15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</v>
      </c>
      <c r="H53" s="42">
        <v>7</v>
      </c>
      <c r="I53" s="42">
        <v>0</v>
      </c>
    </row>
    <row r="54" spans="1:9" ht="11.25" customHeight="1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</v>
      </c>
      <c r="H54" s="42">
        <v>23</v>
      </c>
      <c r="I54" s="42">
        <v>0</v>
      </c>
    </row>
    <row r="55" spans="1:9" ht="11.25" customHeight="1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1.09090909090909</v>
      </c>
      <c r="H57" s="42">
        <v>2</v>
      </c>
      <c r="I57" s="42">
        <v>0</v>
      </c>
    </row>
    <row r="58" spans="1:9" ht="11.25" customHeight="1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1.33333333333333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0.964285714285714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0.975</v>
      </c>
      <c r="H63" s="42">
        <v>15</v>
      </c>
      <c r="I63" s="42">
        <v>11</v>
      </c>
    </row>
    <row r="64" spans="1:9" ht="11.25" customHeight="1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1.11827956989247</v>
      </c>
      <c r="H64" s="42">
        <v>4</v>
      </c>
      <c r="I64" s="42">
        <v>4</v>
      </c>
    </row>
    <row r="65" spans="1:9" ht="11.25" customHeight="1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0.888888888888889</v>
      </c>
      <c r="H65" s="42">
        <v>13</v>
      </c>
      <c r="I65" s="42">
        <v>11</v>
      </c>
    </row>
    <row r="66" spans="1:9" ht="11.25" customHeight="1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1.05263157894737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1.03636363636364</v>
      </c>
      <c r="H69" s="42">
        <v>1</v>
      </c>
      <c r="I69" s="42">
        <v>0</v>
      </c>
    </row>
    <row r="70" spans="1:9" ht="11.25" customHeight="1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</v>
      </c>
      <c r="H71" s="42">
        <v>41</v>
      </c>
      <c r="I71" s="42">
        <v>33</v>
      </c>
    </row>
    <row r="72" spans="1:9" ht="11.25" customHeight="1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</v>
      </c>
      <c r="H72" s="42">
        <v>1</v>
      </c>
      <c r="I72" s="42">
        <v>1</v>
      </c>
    </row>
    <row r="73" spans="1:9" ht="11.25" customHeight="1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</v>
      </c>
      <c r="H78" s="42">
        <v>3</v>
      </c>
      <c r="I78" s="42">
        <v>1</v>
      </c>
    </row>
    <row r="79" spans="1:9" ht="11.25" customHeight="1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0.942857142857143</v>
      </c>
      <c r="H79" s="42">
        <v>4</v>
      </c>
      <c r="I79" s="42">
        <v>1</v>
      </c>
    </row>
    <row r="80" spans="1:9" ht="11.25" customHeight="1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0.996153846153846</v>
      </c>
      <c r="H81" s="42">
        <v>110</v>
      </c>
      <c r="I81" s="42">
        <v>64</v>
      </c>
    </row>
    <row r="82" spans="1:9" ht="11.25" customHeight="1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</v>
      </c>
      <c r="H84" s="42">
        <v>3</v>
      </c>
      <c r="I84" s="42">
        <v>2</v>
      </c>
    </row>
    <row r="85" spans="1:9" ht="11.25" customHeight="1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</v>
      </c>
      <c r="H87" s="42">
        <v>15</v>
      </c>
      <c r="I87" s="42">
        <v>4</v>
      </c>
    </row>
    <row r="88" spans="1:9" ht="11.25" customHeight="1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</v>
      </c>
      <c r="H88" s="42">
        <v>5</v>
      </c>
      <c r="I88" s="42">
        <v>5</v>
      </c>
    </row>
    <row r="89" spans="1:9" ht="11.25" customHeight="1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</v>
      </c>
      <c r="H89" s="42">
        <v>6</v>
      </c>
      <c r="I89" s="42">
        <v>3</v>
      </c>
    </row>
    <row r="90" spans="1:9" ht="11.25" customHeight="1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</v>
      </c>
      <c r="H91" s="42">
        <v>25</v>
      </c>
      <c r="I91" s="42">
        <v>14</v>
      </c>
    </row>
    <row r="92" spans="1:9" ht="11.25" customHeight="1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1.19565217391304</v>
      </c>
      <c r="H92" s="64">
        <v>1</v>
      </c>
      <c r="I92" s="64">
        <v>1</v>
      </c>
    </row>
    <row r="93" spans="1:9" ht="11.25" customHeight="1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1">
      <selection activeCell="H102" sqref="H102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1.02542372881356</v>
      </c>
      <c r="H5" s="42">
        <v>15</v>
      </c>
      <c r="I5" s="42">
        <v>3</v>
      </c>
    </row>
    <row r="6" spans="1:9" ht="11.25" customHeight="1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9" ht="11.25" customHeight="1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9" ht="11.25" customHeight="1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9" ht="11.25" customHeight="1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9" ht="11.25" customHeight="1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0.945454545454545</v>
      </c>
      <c r="H11" s="42">
        <v>4</v>
      </c>
      <c r="I11" s="42">
        <v>0</v>
      </c>
    </row>
    <row r="12" spans="1:9" ht="11.25" customHeight="1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9" ht="11.25" customHeight="1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</v>
      </c>
      <c r="H13" s="42">
        <v>33</v>
      </c>
      <c r="I13" s="42">
        <v>0</v>
      </c>
    </row>
    <row r="14" spans="1:9" ht="11.25" customHeight="1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9" ht="11.25" customHeight="1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</v>
      </c>
      <c r="H16" s="42">
        <v>22</v>
      </c>
      <c r="I16" s="42">
        <v>2</v>
      </c>
    </row>
    <row r="17" spans="1:9" ht="11.25" customHeight="1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0.967948717948718</v>
      </c>
      <c r="H19" s="42">
        <v>26</v>
      </c>
      <c r="I19" s="42">
        <v>16</v>
      </c>
    </row>
    <row r="20" spans="1:9" ht="11.25" customHeight="1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</v>
      </c>
      <c r="H21" s="42">
        <v>15</v>
      </c>
      <c r="I21" s="42">
        <v>4</v>
      </c>
    </row>
    <row r="22" spans="1:9" ht="11.25" customHeight="1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1.02985074626866</v>
      </c>
      <c r="H23" s="42">
        <v>3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</v>
      </c>
      <c r="H26" s="42">
        <v>31</v>
      </c>
      <c r="I26" s="42">
        <v>20</v>
      </c>
    </row>
    <row r="27" spans="1:9" ht="11.25" customHeight="1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1.01960784313725</v>
      </c>
      <c r="H28" s="42">
        <v>5</v>
      </c>
      <c r="I28" s="42">
        <v>0</v>
      </c>
    </row>
    <row r="29" spans="1:9" ht="11.25" customHeight="1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0.987956810631229</v>
      </c>
      <c r="H29" s="42">
        <v>211</v>
      </c>
      <c r="I29" s="42">
        <v>66</v>
      </c>
    </row>
    <row r="30" spans="1:9" ht="11.25" customHeight="1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0.857142857142857</v>
      </c>
      <c r="H30" s="42">
        <v>12</v>
      </c>
      <c r="I30" s="42">
        <v>9</v>
      </c>
    </row>
    <row r="31" spans="1:9" ht="11.25" customHeight="1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</v>
      </c>
      <c r="H35" s="42">
        <v>47</v>
      </c>
      <c r="I35" s="42">
        <v>4</v>
      </c>
    </row>
    <row r="36" spans="1:9" ht="11.25" customHeight="1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</v>
      </c>
      <c r="H36" s="42">
        <v>20</v>
      </c>
      <c r="I36" s="42">
        <v>10</v>
      </c>
    </row>
    <row r="37" spans="1:9" ht="11.25" customHeight="1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0.903225806451613</v>
      </c>
      <c r="H37" s="42">
        <v>5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1.30769230769231</v>
      </c>
      <c r="H39" s="42">
        <v>8</v>
      </c>
      <c r="I39" s="42">
        <v>8</v>
      </c>
    </row>
    <row r="40" spans="1:9" ht="11.25" customHeight="1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0.838709677419355</v>
      </c>
      <c r="H44" s="42">
        <v>6</v>
      </c>
      <c r="I44" s="42">
        <v>4</v>
      </c>
    </row>
    <row r="45" spans="1:9" ht="11.25" customHeight="1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</v>
      </c>
      <c r="H45" s="42">
        <v>19</v>
      </c>
      <c r="I45" s="42">
        <v>13</v>
      </c>
    </row>
    <row r="46" spans="1:9" ht="11.25" customHeight="1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1.02654867256637</v>
      </c>
      <c r="H48" s="42">
        <v>7</v>
      </c>
      <c r="I48" s="42">
        <v>3</v>
      </c>
    </row>
    <row r="49" spans="1:9" ht="11.25" customHeight="1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1.00549450549451</v>
      </c>
      <c r="H49" s="42">
        <v>23</v>
      </c>
      <c r="I49" s="42">
        <v>7</v>
      </c>
    </row>
    <row r="50" spans="1:9" ht="11.25" customHeight="1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1.0304347826087</v>
      </c>
      <c r="H51" s="42">
        <v>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</v>
      </c>
      <c r="H54" s="42">
        <v>30</v>
      </c>
      <c r="I54" s="42">
        <v>0</v>
      </c>
    </row>
    <row r="55" spans="1:9" ht="11.25" customHeight="1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0.870967741935484</v>
      </c>
      <c r="H55" s="42">
        <v>17</v>
      </c>
      <c r="I55" s="42">
        <v>7</v>
      </c>
    </row>
    <row r="56" spans="1:9" ht="11.25" customHeight="1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1.02114803625378</v>
      </c>
      <c r="H56" s="42">
        <v>11</v>
      </c>
      <c r="I56" s="42">
        <v>1</v>
      </c>
    </row>
    <row r="57" spans="1:9" ht="11.25" customHeight="1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</v>
      </c>
      <c r="H61" s="42">
        <v>186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0.714285714285714</v>
      </c>
      <c r="H62" s="42">
        <v>5</v>
      </c>
      <c r="I62" s="42">
        <v>4</v>
      </c>
    </row>
    <row r="63" spans="1:9" ht="11.25" customHeight="1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0.918181818181818</v>
      </c>
      <c r="H64" s="42">
        <v>15</v>
      </c>
      <c r="I64" s="42">
        <v>13</v>
      </c>
    </row>
    <row r="65" spans="1:9" ht="11.25" customHeight="1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0.863636363636364</v>
      </c>
      <c r="H65" s="42">
        <v>11</v>
      </c>
      <c r="I65" s="42">
        <v>10</v>
      </c>
    </row>
    <row r="66" spans="1:9" ht="11.25" customHeight="1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</v>
      </c>
      <c r="H70" s="42">
        <v>13</v>
      </c>
      <c r="I70" s="42">
        <v>11</v>
      </c>
    </row>
    <row r="71" spans="1:9" ht="11.25" customHeight="1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</v>
      </c>
      <c r="H71" s="42">
        <v>36</v>
      </c>
      <c r="I71" s="42">
        <v>30</v>
      </c>
    </row>
    <row r="72" spans="1:9" ht="11.25" customHeight="1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</v>
      </c>
      <c r="H74" s="42">
        <v>23</v>
      </c>
      <c r="I74" s="42">
        <v>11</v>
      </c>
    </row>
    <row r="75" spans="1:9" ht="11.25" customHeight="1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1.15068493150685</v>
      </c>
      <c r="H75" s="42">
        <v>27</v>
      </c>
      <c r="I75" s="42">
        <v>10</v>
      </c>
    </row>
    <row r="76" spans="1:9" ht="11.25" customHeight="1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</v>
      </c>
      <c r="H76" s="42">
        <v>79</v>
      </c>
      <c r="I76" s="42">
        <v>61</v>
      </c>
    </row>
    <row r="77" spans="1:9" ht="11.25" customHeight="1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1.03636363636364</v>
      </c>
      <c r="H77" s="42">
        <v>15</v>
      </c>
      <c r="I77" s="42">
        <v>7</v>
      </c>
    </row>
    <row r="78" spans="1:9" ht="11.25" customHeight="1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</v>
      </c>
      <c r="H81" s="42">
        <v>107</v>
      </c>
      <c r="I81" s="42">
        <v>60</v>
      </c>
    </row>
    <row r="82" spans="1:9" ht="11.25" customHeight="1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</v>
      </c>
      <c r="H83" s="42">
        <v>19</v>
      </c>
      <c r="I83" s="42">
        <v>8</v>
      </c>
    </row>
    <row r="84" spans="1:9" ht="11.25" customHeight="1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0.984810126582279</v>
      </c>
      <c r="H87" s="42">
        <v>23</v>
      </c>
      <c r="I87" s="42">
        <v>4</v>
      </c>
    </row>
    <row r="88" spans="1:9" ht="11.25" customHeight="1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1.03614457831325</v>
      </c>
      <c r="H89" s="42">
        <v>2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1.14285714285714</v>
      </c>
      <c r="H90" s="42">
        <v>1</v>
      </c>
      <c r="I90" s="42">
        <v>0</v>
      </c>
    </row>
    <row r="91" spans="1:9" ht="11.25" customHeight="1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</v>
      </c>
      <c r="H91" s="42">
        <v>24</v>
      </c>
      <c r="I91" s="42">
        <v>12</v>
      </c>
    </row>
    <row r="92" spans="1:9" ht="11.25" customHeight="1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0.841269841269841</v>
      </c>
      <c r="H92" s="64">
        <v>10</v>
      </c>
      <c r="I92" s="64">
        <v>1</v>
      </c>
    </row>
    <row r="93" spans="1:9" ht="11.25" customHeight="1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2011-03-28T15:10:37Z</cp:lastPrinted>
  <dcterms:created xsi:type="dcterms:W3CDTF">2007-11-15T18:06:45Z</dcterms:created>
  <dcterms:modified xsi:type="dcterms:W3CDTF">2019-04-08T16:40:32Z</dcterms:modified>
  <cp:category/>
  <cp:version/>
  <cp:contentType/>
  <cp:contentStatus/>
</cp:coreProperties>
</file>